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rajcevic\Documents\2026\"/>
    </mc:Choice>
  </mc:AlternateContent>
  <xr:revisionPtr revIDLastSave="0" documentId="13_ncr:1_{A18A0350-C753-42E4-B686-9EF9AE643583}" xr6:coauthVersionLast="36" xr6:coauthVersionMax="36" xr10:uidLastSave="{00000000-0000-0000-0000-000000000000}"/>
  <bookViews>
    <workbookView xWindow="0" yWindow="0" windowWidth="28800" windowHeight="11625" xr2:uid="{5ABE3926-C53C-43CA-91A5-8691EC19285E}"/>
  </bookViews>
  <sheets>
    <sheet name="PJN " sheetId="2" r:id="rId1"/>
  </sheets>
  <externalReferences>
    <externalReference r:id="rId2"/>
  </externalReferences>
  <definedNames>
    <definedName name="DANE">[1]Sheet2!$B$1:$B$2</definedName>
    <definedName name="_xlnm.Print_Area" localSheetId="0">'PJN '!$A$1:$M$87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2" l="1"/>
</calcChain>
</file>

<file path=xl/sharedStrings.xml><?xml version="1.0" encoding="utf-8"?>
<sst xmlns="http://schemas.openxmlformats.org/spreadsheetml/2006/main" count="524" uniqueCount="225">
  <si>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</si>
  <si>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</si>
  <si>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</si>
  <si>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</si>
  <si>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MATIČNI BROJ 3186342, IBAN:HR7023600001101716186</t>
  </si>
  <si>
    <t>OIB 43511228502</t>
  </si>
  <si>
    <t>R.b.</t>
  </si>
  <si>
    <t>Konto</t>
  </si>
  <si>
    <t xml:space="preserve">  Predmet nabave</t>
  </si>
  <si>
    <t>Evidencijski broj nabave</t>
  </si>
  <si>
    <t>Brojčana oznaka predmeta nabave iz Jedinstvenog riječnika plana nabave (CPV)</t>
  </si>
  <si>
    <t>Vrsta postupka nabave</t>
  </si>
  <si>
    <t>Ugovor ili okvirni sporazum</t>
  </si>
  <si>
    <t>Financira li se ugovor ili okvirni sporazum iz fondova EU?</t>
  </si>
  <si>
    <t>Planirani početak postupka</t>
  </si>
  <si>
    <t>Planirano trajanje ugovora ili okvirnog sporazuma</t>
  </si>
  <si>
    <t xml:space="preserve">Predmet nabave podijeljen na grupe </t>
  </si>
  <si>
    <t>Napomena</t>
  </si>
  <si>
    <t>1.</t>
  </si>
  <si>
    <t>Uredski materijal</t>
  </si>
  <si>
    <t>Jednostavna nabava</t>
  </si>
  <si>
    <t>Ugovor</t>
  </si>
  <si>
    <t>Ne</t>
  </si>
  <si>
    <t>jedna godina</t>
  </si>
  <si>
    <t>2.</t>
  </si>
  <si>
    <t>Materijal i sredstva za čišćenje</t>
  </si>
  <si>
    <t>3.</t>
  </si>
  <si>
    <t>Ostali potrošni materijal</t>
  </si>
  <si>
    <t>4.</t>
  </si>
  <si>
    <t>Papirnata galanterija</t>
  </si>
  <si>
    <t>5.</t>
  </si>
  <si>
    <t>Toneri</t>
  </si>
  <si>
    <t>6.</t>
  </si>
  <si>
    <t>Lijekovi</t>
  </si>
  <si>
    <t>7.</t>
  </si>
  <si>
    <t>8.</t>
  </si>
  <si>
    <t>Bazenska kemija</t>
  </si>
  <si>
    <t>NE</t>
  </si>
  <si>
    <t>9.</t>
  </si>
  <si>
    <t>Sredstva za kozmetički salon</t>
  </si>
  <si>
    <t>Narudžbenica</t>
  </si>
  <si>
    <t>10.</t>
  </si>
  <si>
    <t xml:space="preserve">MESO </t>
  </si>
  <si>
    <t>Javna nabava</t>
  </si>
  <si>
    <t>DA</t>
  </si>
  <si>
    <t>11.</t>
  </si>
  <si>
    <t>Mlinarsko - pekarski  proizvodi</t>
  </si>
  <si>
    <t>12.</t>
  </si>
  <si>
    <t>Mlijeko i mliječni proizvodi</t>
  </si>
  <si>
    <t>13.</t>
  </si>
  <si>
    <t>Voće i povrće</t>
  </si>
  <si>
    <t>14.</t>
  </si>
  <si>
    <t>Ostale razne namirnice (razni prehrambeni proizvodi)</t>
  </si>
  <si>
    <t>15.</t>
  </si>
  <si>
    <t xml:space="preserve">Zamrznuta hrana </t>
  </si>
  <si>
    <t>16.</t>
  </si>
  <si>
    <t>Sladoledi</t>
  </si>
  <si>
    <t>17.</t>
  </si>
  <si>
    <t>Kava i topli napitci</t>
  </si>
  <si>
    <t>18.</t>
  </si>
  <si>
    <t>Pivo</t>
  </si>
  <si>
    <t>19.</t>
  </si>
  <si>
    <t>20.</t>
  </si>
  <si>
    <t>Smrznuta peciva i mlinci</t>
  </si>
  <si>
    <t>21.</t>
  </si>
  <si>
    <t>Konzervirana hrana</t>
  </si>
  <si>
    <t>22.</t>
  </si>
  <si>
    <t>23.</t>
  </si>
  <si>
    <t>Voda za piće</t>
  </si>
  <si>
    <t>24.</t>
  </si>
  <si>
    <t>Sitni inventar</t>
  </si>
  <si>
    <t>25.</t>
  </si>
  <si>
    <t>26.</t>
  </si>
  <si>
    <t>Telefonske usluge</t>
  </si>
  <si>
    <t>27.</t>
  </si>
  <si>
    <t>Usluge promidžbe i informiranja</t>
  </si>
  <si>
    <t>28.</t>
  </si>
  <si>
    <t>29.</t>
  </si>
  <si>
    <t xml:space="preserve">Laboratorijske usluge </t>
  </si>
  <si>
    <t>30.</t>
  </si>
  <si>
    <t>Ostale intelektualne usluge</t>
  </si>
  <si>
    <t>31.</t>
  </si>
  <si>
    <t>Računalne usluge</t>
  </si>
  <si>
    <t>32.</t>
  </si>
  <si>
    <t>Pranje i glačanje rublja</t>
  </si>
  <si>
    <t>33.</t>
  </si>
  <si>
    <t>34.</t>
  </si>
  <si>
    <t>Usluge popravaka i održavanja medicinske opreme</t>
  </si>
  <si>
    <t>35.</t>
  </si>
  <si>
    <t>36.</t>
  </si>
  <si>
    <t>Usluge održavanja građevinskih objekata</t>
  </si>
  <si>
    <t>37.</t>
  </si>
  <si>
    <t>Usluge održavanja postrojenja i opreme</t>
  </si>
  <si>
    <t>38.</t>
  </si>
  <si>
    <t>Usluge održavanja informatičke opreme</t>
  </si>
  <si>
    <t>39.</t>
  </si>
  <si>
    <t>40.</t>
  </si>
  <si>
    <t>Usluge održavanja liftova</t>
  </si>
  <si>
    <t>41.</t>
  </si>
  <si>
    <t xml:space="preserve">Premije osiguranja </t>
  </si>
  <si>
    <t>66510000</t>
  </si>
  <si>
    <t>42.</t>
  </si>
  <si>
    <t>Elektronski mediji</t>
  </si>
  <si>
    <t>43.</t>
  </si>
  <si>
    <t>Plin</t>
  </si>
  <si>
    <t>Okvirni sporazum</t>
  </si>
  <si>
    <t>Zajednička javna nabava - provodi Zagrebačka županija</t>
  </si>
  <si>
    <t>44.</t>
  </si>
  <si>
    <t>Električna energija</t>
  </si>
  <si>
    <t>46.</t>
  </si>
  <si>
    <t>47.</t>
  </si>
  <si>
    <t>48.</t>
  </si>
  <si>
    <t>49.</t>
  </si>
  <si>
    <t>50.</t>
  </si>
  <si>
    <t>51.</t>
  </si>
  <si>
    <t>52.</t>
  </si>
  <si>
    <t>Računala i računalna oprema</t>
  </si>
  <si>
    <t>53.</t>
  </si>
  <si>
    <t>Obvezni i preventivni pregledi zaposlenika</t>
  </si>
  <si>
    <t>54.</t>
  </si>
  <si>
    <t>Jaja</t>
  </si>
  <si>
    <t>03142500</t>
  </si>
  <si>
    <t>55.</t>
  </si>
  <si>
    <t>56.</t>
  </si>
  <si>
    <t>57.</t>
  </si>
  <si>
    <t>58.</t>
  </si>
  <si>
    <t>59.</t>
  </si>
  <si>
    <t>60.</t>
  </si>
  <si>
    <t>61.</t>
  </si>
  <si>
    <t xml:space="preserve">Bezalkoholna pića </t>
  </si>
  <si>
    <t xml:space="preserve">Alkoholna pića </t>
  </si>
  <si>
    <t>PLAN NABAVE ZA 2026. GODINU</t>
  </si>
  <si>
    <t>N-1/26</t>
  </si>
  <si>
    <t>N-2/26</t>
  </si>
  <si>
    <t>N-3/26</t>
  </si>
  <si>
    <t>N-4/26</t>
  </si>
  <si>
    <t>N-5/26</t>
  </si>
  <si>
    <t>N-6/26</t>
  </si>
  <si>
    <t>N-7/26</t>
  </si>
  <si>
    <t>Potrošni medicinski materijal</t>
  </si>
  <si>
    <t>N-8/26</t>
  </si>
  <si>
    <t>JN-1/26</t>
  </si>
  <si>
    <t xml:space="preserve"> -Meso piletine i mesnih prerađevina od piletine - GRUPA IV  -  37.000 EUR</t>
  </si>
  <si>
    <t xml:space="preserve"> -Mesne prerađevine i suhomesnati proizvodi - GRUPA III  -  25.000 EUR</t>
  </si>
  <si>
    <t xml:space="preserve"> -Meso puretine i prerađevine od mesa puretine - GRUPA II  - 42.000 EUR</t>
  </si>
  <si>
    <t xml:space="preserve"> -Svježe svinjsko meso - GRUPA V  -  42.000 EUR</t>
  </si>
  <si>
    <t xml:space="preserve"> -Juneće meso- GRUPA I  - 51.000 EUR</t>
  </si>
  <si>
    <t>N-10/26</t>
  </si>
  <si>
    <t>JN-2/26</t>
  </si>
  <si>
    <t>JN-3/26</t>
  </si>
  <si>
    <t>N-11/26</t>
  </si>
  <si>
    <t>JN-4/26</t>
  </si>
  <si>
    <t>N-12/26</t>
  </si>
  <si>
    <t>N-13/26</t>
  </si>
  <si>
    <t>N-14/26</t>
  </si>
  <si>
    <t>N-15/26</t>
  </si>
  <si>
    <t>N-16/26</t>
  </si>
  <si>
    <t>N-17/26</t>
  </si>
  <si>
    <t xml:space="preserve">Materijal za tekuće i investicijsko održavanje </t>
  </si>
  <si>
    <t>Materijal i dijelovi za održavanje informatičke opreme</t>
  </si>
  <si>
    <t>N-18/26</t>
  </si>
  <si>
    <t>N-20/26</t>
  </si>
  <si>
    <t>N-19/26</t>
  </si>
  <si>
    <t>N-21/26</t>
  </si>
  <si>
    <t>N-22/26</t>
  </si>
  <si>
    <t>N-23/26</t>
  </si>
  <si>
    <t>N-24/26</t>
  </si>
  <si>
    <t>N-25/26</t>
  </si>
  <si>
    <t>Održavanje software-a za računovodstvene poslove</t>
  </si>
  <si>
    <t>N-26/26</t>
  </si>
  <si>
    <t>JN-5/26</t>
  </si>
  <si>
    <t>N-27/26</t>
  </si>
  <si>
    <t>Usluge održavanja klima uređaja, opreme za ventilaciju</t>
  </si>
  <si>
    <t>N-28/26</t>
  </si>
  <si>
    <t>N-29/26</t>
  </si>
  <si>
    <t>N-30/26</t>
  </si>
  <si>
    <t>N-31/26</t>
  </si>
  <si>
    <t>N-32/26</t>
  </si>
  <si>
    <t>Usluge održavanja protupožarne opreme</t>
  </si>
  <si>
    <t>N-33/26</t>
  </si>
  <si>
    <t>N-34/26</t>
  </si>
  <si>
    <t>N-35/26</t>
  </si>
  <si>
    <t>JN-7/26</t>
  </si>
  <si>
    <t>JN-6/26</t>
  </si>
  <si>
    <t>JN-8/26</t>
  </si>
  <si>
    <t>N-36/26</t>
  </si>
  <si>
    <t>N-37/26</t>
  </si>
  <si>
    <t>N-38/26</t>
  </si>
  <si>
    <t>1. kvartal 2026. godine</t>
  </si>
  <si>
    <t>2. kvartal 2026. godine</t>
  </si>
  <si>
    <t>3. kvartal 2026. godine</t>
  </si>
  <si>
    <t>4. kvartal 2026. godine</t>
  </si>
  <si>
    <t>4. kvartal 2026. godina</t>
  </si>
  <si>
    <t>45.</t>
  </si>
  <si>
    <t>N-39/26</t>
  </si>
  <si>
    <t>Licence</t>
  </si>
  <si>
    <t>N-40/26</t>
  </si>
  <si>
    <t>Klima uređaji 4kpl</t>
  </si>
  <si>
    <t>N-41/26</t>
  </si>
  <si>
    <t>Stolice za čekaonicu s jednim sjedištem</t>
  </si>
  <si>
    <t>N-42/26</t>
  </si>
  <si>
    <t>N-43/26</t>
  </si>
  <si>
    <t>Stolice za čekaonicu s četiri sjedišta</t>
  </si>
  <si>
    <t>Firing evo elektroterapija sa kolicima</t>
  </si>
  <si>
    <t>N-44/26</t>
  </si>
  <si>
    <t xml:space="preserve">Easy QS magnet </t>
  </si>
  <si>
    <t>N-45/26</t>
  </si>
  <si>
    <t>Endolaser</t>
  </si>
  <si>
    <t>N-46/26</t>
  </si>
  <si>
    <t>Sport-tec terapijski ležaj</t>
  </si>
  <si>
    <t>N-47/26</t>
  </si>
  <si>
    <t>Capri uređaj sa stolom</t>
  </si>
  <si>
    <t>N-48/26</t>
  </si>
  <si>
    <t>Fisiotek za rame s podupiračem</t>
  </si>
  <si>
    <t>N-49/26</t>
  </si>
  <si>
    <t>Vodoinstalacijski radovi na rekonstukciji vodovodne mreže</t>
  </si>
  <si>
    <t>N-50/26</t>
  </si>
  <si>
    <t>Građevinski radovi na rekonstukciji vodovodne mreže</t>
  </si>
  <si>
    <t>N-51/26</t>
  </si>
  <si>
    <t>Uništavač dokumentacije</t>
  </si>
  <si>
    <t>N-52/26</t>
  </si>
  <si>
    <t>Dobava i ugradnja automatskih vrata</t>
  </si>
  <si>
    <t>N-53/26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</si>
  <si>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2. sjednici donosi:</t>
  </si>
  <si>
    <t>N-9/26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</si>
</sst>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22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12"/>
      <name val="Arial"/>
      <family val="2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3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/>
    <xf numFmtId="0" fontId="15" fillId="2" borderId="0" xfId="1" applyFont="1" applyFill="1" applyAlignment="1">
      <alignment horizontal="left" vertical="center"/>
    </xf>
    <xf numFmtId="0" fontId="15" fillId="2" borderId="5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top"/>
    </xf>
    <xf numFmtId="0" fontId="13" fillId="2" borderId="0" xfId="1" applyFont="1" applyFill="1" applyAlignment="1">
      <alignment horizontal="left" vertical="center"/>
    </xf>
    <xf numFmtId="0" fontId="13" fillId="2" borderId="5" xfId="1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3" fillId="2" borderId="5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left" vertical="center"/>
    </xf>
    <xf numFmtId="3" fontId="11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top"/>
    </xf>
    <xf numFmtId="0" fontId="13" fillId="2" borderId="9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49" fontId="13" fillId="2" borderId="4" xfId="2" applyNumberFormat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left" vertical="center" wrapText="1"/>
    </xf>
    <xf numFmtId="0" fontId="15" fillId="2" borderId="1" xfId="1" applyFont="1" applyFill="1" applyBorder="1"/>
    <xf numFmtId="49" fontId="15" fillId="2" borderId="4" xfId="2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1" fillId="2" borderId="1" xfId="0" applyFont="1" applyFill="1" applyBorder="1"/>
    <xf numFmtId="3" fontId="22" fillId="0" borderId="0" xfId="0" applyNumberFormat="1" applyFont="1"/>
    <xf numFmtId="3" fontId="22" fillId="2" borderId="0" xfId="0" applyNumberFormat="1" applyFont="1" applyFill="1"/>
    <xf numFmtId="0" fontId="23" fillId="0" borderId="0" xfId="1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24" fillId="0" borderId="0" xfId="0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15" fillId="2" borderId="4" xfId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top"/>
    </xf>
    <xf numFmtId="0" fontId="15" fillId="2" borderId="9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6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14" fontId="8" fillId="2" borderId="6" xfId="0" applyNumberFormat="1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16" fillId="2" borderId="1" xfId="0" applyFont="1" applyFill="1" applyBorder="1" applyAlignment="1">
      <alignment vertical="center"/>
    </xf>
  </cellXfs>
  <cellStyles count="3">
    <cellStyle name="Normal 2" xfId="1" xr:uid="{36284745-3EBD-4074-9810-4EFBC005CBEE}"/>
    <cellStyle name="Normal_Sheet1" xfId="2" xr:uid="{5C23760B-D537-4E60-B746-E5D67323DAC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2" name="Picture 3" descr="logo_novi_300">
          <a:extLst>
            <a:ext uri="{FF2B5EF4-FFF2-40B4-BE49-F238E27FC236}">
              <a16:creationId xmlns:a16="http://schemas.microsoft.com/office/drawing/2014/main" id="{99936FFA-6026-4B38-BC88-D67D7E7E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3990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.NAFTALAN/AppData/Local/Microsoft/Windows/Temporary%20Internet%20Files/Content.Outlook/RK67UZYP/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E25F-720B-4227-B3AF-74CAE4E77354}">
  <sheetPr>
    <pageSetUpPr fitToPage="1"/>
  </sheetPr>
  <dimension ref="A1:CD145"/>
  <sheetViews>
    <sheetView tabSelected="1" zoomScale="40" zoomScaleNormal="40" zoomScaleSheetLayoutView="26" zoomScalePageLayoutView="90" workbookViewId="0">
      <selection activeCell="G84" sqref="G84"/>
    </sheetView>
  </sheetViews>
  <sheetFormatPr defaultColWidth="9.140625" defaultRowHeight="15.75" x14ac:dyDescent="0.25"/>
  <cols>
    <col min="1" max="1" width="15" style="5" customWidth="1"/>
    <col min="2" max="2" width="19.5703125" style="5" customWidth="1"/>
    <col min="3" max="3" width="211.140625" style="93" customWidth="1"/>
    <col min="4" max="4" width="38.5703125" style="89" customWidth="1"/>
    <col min="5" max="5" width="55.28515625" style="89" bestFit="1" customWidth="1"/>
    <col min="6" max="6" width="47.28515625" style="89" bestFit="1" customWidth="1"/>
    <col min="7" max="7" width="60.42578125" style="90" bestFit="1" customWidth="1"/>
    <col min="8" max="8" width="42.140625" style="5" bestFit="1" customWidth="1"/>
    <col min="9" max="9" width="41.5703125" style="101" bestFit="1" customWidth="1"/>
    <col min="10" max="10" width="70.5703125" style="5" customWidth="1"/>
    <col min="11" max="11" width="45.85546875" style="5" bestFit="1" customWidth="1"/>
    <col min="12" max="12" width="27.85546875" style="5" bestFit="1" customWidth="1"/>
    <col min="13" max="13" width="50.42578125" style="5" customWidth="1"/>
    <col min="14" max="15" width="10.7109375" style="5" customWidth="1"/>
    <col min="16" max="16" width="14.7109375" style="5" customWidth="1"/>
    <col min="17" max="17" width="9.140625" style="5"/>
    <col min="18" max="18" width="12.7109375" style="5" customWidth="1"/>
    <col min="19" max="19" width="9.140625" style="5" customWidth="1"/>
    <col min="20" max="20" width="9.140625" style="5"/>
    <col min="21" max="21" width="20.7109375" style="5" customWidth="1"/>
    <col min="22" max="16384" width="9.140625" style="5"/>
  </cols>
  <sheetData>
    <row r="1" spans="1:15" ht="18.75" x14ac:dyDescent="0.3">
      <c r="A1" s="1"/>
      <c r="B1" s="1"/>
      <c r="C1" s="2"/>
      <c r="D1" s="3"/>
      <c r="E1" s="3"/>
      <c r="F1" s="3"/>
      <c r="G1" s="4"/>
      <c r="H1" s="1"/>
      <c r="I1" s="97"/>
      <c r="J1" s="1"/>
      <c r="K1" s="1"/>
      <c r="L1" s="1"/>
      <c r="M1" s="1"/>
      <c r="O1" s="1"/>
    </row>
    <row r="2" spans="1:15" ht="18.75" x14ac:dyDescent="0.3">
      <c r="A2" s="1"/>
      <c r="B2" s="1"/>
      <c r="C2" s="2"/>
      <c r="D2" s="3"/>
      <c r="E2" s="3"/>
      <c r="F2" s="3"/>
      <c r="G2" s="4"/>
      <c r="H2" s="1"/>
      <c r="I2" s="97"/>
      <c r="J2" s="1"/>
      <c r="K2" s="1"/>
      <c r="L2" s="1"/>
      <c r="M2" s="1"/>
      <c r="N2" s="1"/>
      <c r="O2" s="1"/>
    </row>
    <row r="3" spans="1:15" ht="18.75" x14ac:dyDescent="0.3">
      <c r="A3" s="1"/>
      <c r="B3" s="1"/>
      <c r="C3" s="2"/>
      <c r="D3" s="3"/>
      <c r="E3" s="3"/>
      <c r="F3" s="3"/>
      <c r="G3" s="4"/>
      <c r="H3" s="1"/>
      <c r="I3" s="97"/>
      <c r="J3" s="1"/>
      <c r="K3" s="1"/>
      <c r="L3" s="1"/>
      <c r="M3" s="1"/>
      <c r="N3" s="1"/>
      <c r="O3" s="1"/>
    </row>
    <row r="4" spans="1:15" ht="18.75" x14ac:dyDescent="0.3">
      <c r="A4" s="1"/>
      <c r="B4" s="1"/>
      <c r="C4" s="2"/>
      <c r="D4" s="3"/>
      <c r="E4" s="3"/>
      <c r="F4" s="3"/>
      <c r="G4" s="4"/>
      <c r="H4" s="1"/>
      <c r="I4" s="97"/>
      <c r="J4" s="1"/>
      <c r="K4" s="1"/>
      <c r="L4" s="1"/>
      <c r="M4" s="1"/>
      <c r="N4" s="1"/>
      <c r="O4" s="1"/>
    </row>
    <row r="5" spans="1:15" ht="23.25" x14ac:dyDescent="0.35">
      <c r="A5" s="120" t="s">
        <v>0</v>
      </c>
      <c r="B5" s="121"/>
      <c r="C5" s="121"/>
      <c r="D5" s="121"/>
      <c r="E5" s="6"/>
      <c r="F5" s="6"/>
      <c r="G5" s="7"/>
      <c r="H5" s="6"/>
      <c r="I5" s="98"/>
      <c r="J5" s="6"/>
      <c r="K5" s="8"/>
      <c r="L5" s="1"/>
      <c r="M5" s="1"/>
      <c r="N5" s="1"/>
      <c r="O5" s="1"/>
    </row>
    <row r="6" spans="1:15" ht="23.25" x14ac:dyDescent="0.35">
      <c r="A6" s="122" t="s">
        <v>1</v>
      </c>
      <c r="B6" s="121"/>
      <c r="C6" s="121"/>
      <c r="D6" s="121"/>
      <c r="E6" s="121"/>
      <c r="F6" s="121"/>
      <c r="G6" s="121"/>
      <c r="H6" s="121"/>
      <c r="I6" s="121"/>
      <c r="J6" s="121"/>
      <c r="K6" s="8"/>
      <c r="L6" s="1"/>
      <c r="M6" s="1"/>
      <c r="N6" s="1"/>
      <c r="O6" s="1"/>
    </row>
    <row r="7" spans="1:15" ht="23.25" x14ac:dyDescent="0.35">
      <c r="A7" s="122" t="s">
        <v>2</v>
      </c>
      <c r="B7" s="121"/>
      <c r="C7" s="121"/>
      <c r="D7" s="6"/>
      <c r="E7" s="6"/>
      <c r="F7" s="6"/>
      <c r="G7" s="7"/>
      <c r="H7" s="6"/>
      <c r="I7" s="98"/>
      <c r="J7" s="6"/>
      <c r="K7" s="8"/>
      <c r="L7" s="1"/>
      <c r="M7" s="1"/>
      <c r="N7" s="1"/>
      <c r="O7" s="1"/>
    </row>
    <row r="8" spans="1:15" ht="23.25" x14ac:dyDescent="0.35">
      <c r="A8" s="122" t="s">
        <v>3</v>
      </c>
      <c r="B8" s="121"/>
      <c r="C8" s="121"/>
      <c r="D8" s="121"/>
      <c r="E8" s="6"/>
      <c r="F8" s="6"/>
      <c r="G8" s="7"/>
      <c r="H8" s="6"/>
      <c r="I8" s="98"/>
      <c r="J8" s="6"/>
      <c r="K8" s="8"/>
      <c r="L8" s="1"/>
      <c r="M8" s="1"/>
      <c r="N8" s="1"/>
      <c r="O8" s="1"/>
    </row>
    <row r="9" spans="1:15" ht="23.25" x14ac:dyDescent="0.35">
      <c r="A9" s="122" t="s">
        <v>4</v>
      </c>
      <c r="B9" s="121"/>
      <c r="C9" s="121"/>
      <c r="D9" s="121"/>
      <c r="E9" s="121"/>
      <c r="F9" s="121"/>
      <c r="G9" s="6"/>
      <c r="H9" s="6"/>
      <c r="I9" s="98"/>
      <c r="J9" s="6"/>
      <c r="K9" s="8"/>
      <c r="L9" s="1"/>
      <c r="M9" s="1"/>
      <c r="N9" s="1"/>
      <c r="O9" s="1"/>
    </row>
    <row r="10" spans="1:15" ht="23.25" x14ac:dyDescent="0.35">
      <c r="A10" s="122" t="s">
        <v>5</v>
      </c>
      <c r="B10" s="123"/>
      <c r="C10" s="123"/>
      <c r="D10" s="6"/>
      <c r="E10" s="6"/>
      <c r="F10" s="6"/>
      <c r="G10" s="7"/>
      <c r="H10" s="6"/>
      <c r="I10" s="98"/>
      <c r="J10" s="6"/>
      <c r="K10" s="8"/>
      <c r="L10" s="1"/>
      <c r="M10" s="1"/>
      <c r="N10" s="1"/>
      <c r="O10" s="1"/>
    </row>
    <row r="11" spans="1:15" ht="23.25" x14ac:dyDescent="0.35">
      <c r="A11" s="9"/>
      <c r="B11" s="10"/>
      <c r="C11" s="10"/>
      <c r="D11" s="6"/>
      <c r="E11" s="6"/>
      <c r="F11" s="6"/>
      <c r="G11" s="7"/>
      <c r="H11" s="6"/>
      <c r="I11" s="98"/>
      <c r="J11" s="6"/>
      <c r="K11" s="8"/>
      <c r="L11" s="1"/>
      <c r="M11" s="1"/>
      <c r="N11" s="1"/>
      <c r="O11" s="1"/>
    </row>
    <row r="12" spans="1:15" ht="44.25" customHeight="1" x14ac:dyDescent="0.4">
      <c r="A12" s="115" t="s">
        <v>223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"/>
      <c r="O12" s="1"/>
    </row>
    <row r="13" spans="1:15" ht="16.5" customHeight="1" x14ac:dyDescent="0.35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8"/>
      <c r="M13" s="8"/>
      <c r="N13" s="1"/>
      <c r="O13" s="1"/>
    </row>
    <row r="14" spans="1:15" ht="45" x14ac:dyDescent="0.6">
      <c r="A14" s="116" t="s">
        <v>131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2"/>
      <c r="O14" s="12"/>
    </row>
    <row r="15" spans="1:15" ht="6" customHeight="1" x14ac:dyDescent="0.4">
      <c r="A15" s="13"/>
      <c r="B15" s="13"/>
      <c r="C15" s="14"/>
      <c r="D15" s="15"/>
      <c r="E15" s="15"/>
      <c r="F15" s="15"/>
      <c r="G15" s="16"/>
      <c r="H15" s="13"/>
      <c r="I15" s="99"/>
      <c r="J15" s="13"/>
      <c r="K15" s="13"/>
      <c r="L15" s="13"/>
      <c r="M15" s="13"/>
      <c r="N15" s="1"/>
      <c r="O15" s="1"/>
    </row>
    <row r="16" spans="1:15" s="114" customFormat="1" ht="269.25" customHeight="1" x14ac:dyDescent="0.25">
      <c r="A16" s="20" t="s">
        <v>6</v>
      </c>
      <c r="B16" s="110" t="s">
        <v>7</v>
      </c>
      <c r="C16" s="18" t="s">
        <v>8</v>
      </c>
      <c r="D16" s="18" t="s">
        <v>9</v>
      </c>
      <c r="E16" s="18" t="s">
        <v>10</v>
      </c>
      <c r="F16" s="19" t="s">
        <v>131</v>
      </c>
      <c r="G16" s="18" t="s">
        <v>11</v>
      </c>
      <c r="H16" s="18" t="s">
        <v>12</v>
      </c>
      <c r="I16" s="18" t="s">
        <v>13</v>
      </c>
      <c r="J16" s="18" t="s">
        <v>14</v>
      </c>
      <c r="K16" s="18" t="s">
        <v>15</v>
      </c>
      <c r="L16" s="20" t="s">
        <v>16</v>
      </c>
      <c r="M16" s="18" t="s">
        <v>17</v>
      </c>
      <c r="N16" s="112"/>
      <c r="O16" s="113"/>
    </row>
    <row r="17" spans="1:18" ht="45.75" x14ac:dyDescent="0.3">
      <c r="A17" s="21" t="s">
        <v>18</v>
      </c>
      <c r="B17" s="22">
        <v>3221</v>
      </c>
      <c r="C17" s="22" t="s">
        <v>19</v>
      </c>
      <c r="D17" s="23" t="s">
        <v>132</v>
      </c>
      <c r="E17" s="24">
        <v>30192000</v>
      </c>
      <c r="F17" s="25">
        <v>6500</v>
      </c>
      <c r="G17" s="26" t="s">
        <v>20</v>
      </c>
      <c r="H17" s="23" t="s">
        <v>21</v>
      </c>
      <c r="I17" s="23" t="s">
        <v>22</v>
      </c>
      <c r="J17" s="27" t="s">
        <v>188</v>
      </c>
      <c r="K17" s="23" t="s">
        <v>23</v>
      </c>
      <c r="L17" s="23"/>
      <c r="M17" s="23"/>
      <c r="N17" s="1"/>
      <c r="O17" s="1"/>
    </row>
    <row r="18" spans="1:18" s="30" customFormat="1" ht="45.75" x14ac:dyDescent="0.3">
      <c r="A18" s="21" t="s">
        <v>24</v>
      </c>
      <c r="B18" s="22">
        <v>3221</v>
      </c>
      <c r="C18" s="22" t="s">
        <v>25</v>
      </c>
      <c r="D18" s="23" t="s">
        <v>133</v>
      </c>
      <c r="E18" s="28">
        <v>39831240</v>
      </c>
      <c r="F18" s="25">
        <v>10000</v>
      </c>
      <c r="G18" s="26" t="s">
        <v>20</v>
      </c>
      <c r="H18" s="23" t="s">
        <v>21</v>
      </c>
      <c r="I18" s="23" t="s">
        <v>22</v>
      </c>
      <c r="J18" s="27" t="s">
        <v>188</v>
      </c>
      <c r="K18" s="23" t="s">
        <v>23</v>
      </c>
      <c r="L18" s="23"/>
      <c r="M18" s="23"/>
      <c r="N18" s="29"/>
      <c r="O18" s="29"/>
    </row>
    <row r="19" spans="1:18" s="30" customFormat="1" ht="45.75" x14ac:dyDescent="0.3">
      <c r="A19" s="21" t="s">
        <v>26</v>
      </c>
      <c r="B19" s="22">
        <v>3221</v>
      </c>
      <c r="C19" s="22" t="s">
        <v>27</v>
      </c>
      <c r="D19" s="23" t="s">
        <v>134</v>
      </c>
      <c r="E19" s="31">
        <v>39224000</v>
      </c>
      <c r="F19" s="25">
        <v>14000</v>
      </c>
      <c r="G19" s="26" t="s">
        <v>20</v>
      </c>
      <c r="H19" s="23" t="s">
        <v>21</v>
      </c>
      <c r="I19" s="23" t="s">
        <v>22</v>
      </c>
      <c r="J19" s="27" t="s">
        <v>188</v>
      </c>
      <c r="K19" s="23" t="s">
        <v>23</v>
      </c>
      <c r="L19" s="23"/>
      <c r="M19" s="23"/>
      <c r="N19" s="29"/>
      <c r="O19" s="29"/>
    </row>
    <row r="20" spans="1:18" ht="45.75" x14ac:dyDescent="0.3">
      <c r="A20" s="21" t="s">
        <v>28</v>
      </c>
      <c r="B20" s="22">
        <v>3221</v>
      </c>
      <c r="C20" s="22" t="s">
        <v>29</v>
      </c>
      <c r="D20" s="23" t="s">
        <v>135</v>
      </c>
      <c r="E20" s="31">
        <v>33760000</v>
      </c>
      <c r="F20" s="25">
        <v>14500</v>
      </c>
      <c r="G20" s="26" t="s">
        <v>20</v>
      </c>
      <c r="H20" s="23" t="s">
        <v>21</v>
      </c>
      <c r="I20" s="23" t="s">
        <v>22</v>
      </c>
      <c r="J20" s="27" t="s">
        <v>188</v>
      </c>
      <c r="K20" s="23" t="s">
        <v>23</v>
      </c>
      <c r="L20" s="23"/>
      <c r="M20" s="23"/>
      <c r="N20" s="1"/>
      <c r="O20" s="1"/>
    </row>
    <row r="21" spans="1:18" ht="45.75" x14ac:dyDescent="0.3">
      <c r="A21" s="21" t="s">
        <v>30</v>
      </c>
      <c r="B21" s="22">
        <v>3221</v>
      </c>
      <c r="C21" s="22" t="s">
        <v>31</v>
      </c>
      <c r="D21" s="23" t="s">
        <v>136</v>
      </c>
      <c r="E21" s="32">
        <v>30125110</v>
      </c>
      <c r="F21" s="25">
        <v>3500</v>
      </c>
      <c r="G21" s="26" t="s">
        <v>20</v>
      </c>
      <c r="H21" s="23" t="s">
        <v>21</v>
      </c>
      <c r="I21" s="23" t="s">
        <v>22</v>
      </c>
      <c r="J21" s="27" t="s">
        <v>188</v>
      </c>
      <c r="K21" s="23" t="s">
        <v>23</v>
      </c>
      <c r="L21" s="23"/>
      <c r="M21" s="23"/>
      <c r="N21" s="1"/>
      <c r="O21" s="1"/>
    </row>
    <row r="22" spans="1:18" ht="45.75" x14ac:dyDescent="0.3">
      <c r="A22" s="21" t="s">
        <v>32</v>
      </c>
      <c r="B22" s="22">
        <v>3222</v>
      </c>
      <c r="C22" s="22" t="s">
        <v>33</v>
      </c>
      <c r="D22" s="23" t="s">
        <v>137</v>
      </c>
      <c r="E22" s="28">
        <v>33690000</v>
      </c>
      <c r="F22" s="25">
        <v>10000</v>
      </c>
      <c r="G22" s="26" t="s">
        <v>20</v>
      </c>
      <c r="H22" s="23" t="s">
        <v>21</v>
      </c>
      <c r="I22" s="23" t="s">
        <v>22</v>
      </c>
      <c r="J22" s="27" t="s">
        <v>188</v>
      </c>
      <c r="K22" s="23" t="s">
        <v>23</v>
      </c>
      <c r="L22" s="23"/>
      <c r="M22" s="23"/>
      <c r="N22" s="1"/>
      <c r="O22" s="1"/>
    </row>
    <row r="23" spans="1:18" s="30" customFormat="1" ht="45.75" x14ac:dyDescent="0.3">
      <c r="A23" s="21" t="s">
        <v>34</v>
      </c>
      <c r="B23" s="22">
        <v>3222</v>
      </c>
      <c r="C23" s="22" t="s">
        <v>139</v>
      </c>
      <c r="D23" s="23" t="s">
        <v>138</v>
      </c>
      <c r="E23" s="28">
        <v>33140000</v>
      </c>
      <c r="F23" s="25">
        <v>20000</v>
      </c>
      <c r="G23" s="26" t="s">
        <v>20</v>
      </c>
      <c r="H23" s="23" t="s">
        <v>21</v>
      </c>
      <c r="I23" s="23" t="s">
        <v>22</v>
      </c>
      <c r="J23" s="27" t="s">
        <v>188</v>
      </c>
      <c r="K23" s="23" t="s">
        <v>23</v>
      </c>
      <c r="L23" s="23"/>
      <c r="M23" s="23"/>
      <c r="N23" s="29"/>
      <c r="O23" s="29"/>
    </row>
    <row r="24" spans="1:18" s="30" customFormat="1" ht="45.75" x14ac:dyDescent="0.3">
      <c r="A24" s="21" t="s">
        <v>35</v>
      </c>
      <c r="B24" s="38">
        <v>3222</v>
      </c>
      <c r="C24" s="38" t="s">
        <v>36</v>
      </c>
      <c r="D24" s="39" t="s">
        <v>140</v>
      </c>
      <c r="E24" s="40">
        <v>24311900</v>
      </c>
      <c r="F24" s="41">
        <v>26200</v>
      </c>
      <c r="G24" s="26" t="s">
        <v>20</v>
      </c>
      <c r="H24" s="23" t="s">
        <v>21</v>
      </c>
      <c r="I24" s="23" t="s">
        <v>22</v>
      </c>
      <c r="J24" s="27" t="s">
        <v>189</v>
      </c>
      <c r="K24" s="23" t="s">
        <v>23</v>
      </c>
      <c r="L24" s="23"/>
      <c r="M24" s="23"/>
      <c r="N24" s="29"/>
      <c r="O24" s="29"/>
    </row>
    <row r="25" spans="1:18" ht="45.75" x14ac:dyDescent="0.3">
      <c r="A25" s="21" t="s">
        <v>38</v>
      </c>
      <c r="B25" s="38">
        <v>3222</v>
      </c>
      <c r="C25" s="38" t="s">
        <v>39</v>
      </c>
      <c r="D25" s="39" t="s">
        <v>224</v>
      </c>
      <c r="E25" s="40">
        <v>33695000</v>
      </c>
      <c r="F25" s="41">
        <v>20000</v>
      </c>
      <c r="G25" s="26" t="s">
        <v>20</v>
      </c>
      <c r="H25" s="23" t="s">
        <v>40</v>
      </c>
      <c r="I25" s="23" t="s">
        <v>22</v>
      </c>
      <c r="J25" s="27" t="s">
        <v>188</v>
      </c>
      <c r="K25" s="23" t="s">
        <v>23</v>
      </c>
      <c r="L25" s="23"/>
      <c r="M25" s="23"/>
      <c r="N25" s="1"/>
      <c r="O25" s="1"/>
    </row>
    <row r="26" spans="1:18" s="30" customFormat="1" ht="63.75" customHeight="1" x14ac:dyDescent="0.3">
      <c r="A26" s="33" t="s">
        <v>41</v>
      </c>
      <c r="B26" s="94">
        <v>3222</v>
      </c>
      <c r="C26" s="70" t="s">
        <v>42</v>
      </c>
      <c r="D26" s="36" t="s">
        <v>141</v>
      </c>
      <c r="E26" s="71">
        <v>15110000</v>
      </c>
      <c r="F26" s="34">
        <v>197000</v>
      </c>
      <c r="G26" s="36" t="s">
        <v>43</v>
      </c>
      <c r="H26" s="20" t="s">
        <v>21</v>
      </c>
      <c r="I26" s="110" t="s">
        <v>22</v>
      </c>
      <c r="J26" s="111" t="s">
        <v>189</v>
      </c>
      <c r="K26" s="20" t="s">
        <v>23</v>
      </c>
      <c r="L26" s="124" t="s">
        <v>44</v>
      </c>
      <c r="M26" s="95"/>
      <c r="N26" s="29"/>
      <c r="O26" s="29"/>
    </row>
    <row r="27" spans="1:18" s="30" customFormat="1" ht="46.5" x14ac:dyDescent="0.3">
      <c r="A27" s="117"/>
      <c r="B27" s="44"/>
      <c r="C27" s="45"/>
      <c r="D27" s="46"/>
      <c r="E27" s="47"/>
      <c r="F27" s="48"/>
      <c r="G27" s="49"/>
      <c r="H27" s="102"/>
      <c r="I27" s="104"/>
      <c r="J27" s="106"/>
      <c r="K27" s="102"/>
      <c r="L27" s="108"/>
      <c r="M27" s="50"/>
      <c r="N27" s="29"/>
      <c r="O27" s="29"/>
    </row>
    <row r="28" spans="1:18" s="30" customFormat="1" ht="46.5" x14ac:dyDescent="0.3">
      <c r="A28" s="118"/>
      <c r="B28" s="51"/>
      <c r="C28" s="52" t="s">
        <v>146</v>
      </c>
      <c r="D28" s="53"/>
      <c r="E28" s="54"/>
      <c r="F28" s="55"/>
      <c r="G28" s="49"/>
      <c r="H28" s="102"/>
      <c r="I28" s="104"/>
      <c r="J28" s="106"/>
      <c r="K28" s="102"/>
      <c r="L28" s="108"/>
      <c r="M28" s="50"/>
      <c r="N28" s="29"/>
      <c r="O28" s="29"/>
      <c r="R28" s="56"/>
    </row>
    <row r="29" spans="1:18" s="30" customFormat="1" ht="46.5" x14ac:dyDescent="0.3">
      <c r="A29" s="118"/>
      <c r="B29" s="51"/>
      <c r="C29" s="57" t="s">
        <v>144</v>
      </c>
      <c r="D29" s="53"/>
      <c r="E29" s="54"/>
      <c r="F29" s="55"/>
      <c r="G29" s="49"/>
      <c r="H29" s="102"/>
      <c r="I29" s="104"/>
      <c r="J29" s="106"/>
      <c r="K29" s="102"/>
      <c r="L29" s="108"/>
      <c r="M29" s="50"/>
      <c r="N29" s="29"/>
      <c r="O29" s="29"/>
    </row>
    <row r="30" spans="1:18" s="30" customFormat="1" ht="46.5" x14ac:dyDescent="0.3">
      <c r="A30" s="118"/>
      <c r="B30" s="51"/>
      <c r="C30" s="57" t="s">
        <v>143</v>
      </c>
      <c r="D30" s="53"/>
      <c r="E30" s="54"/>
      <c r="F30" s="55"/>
      <c r="G30" s="49"/>
      <c r="H30" s="102"/>
      <c r="I30" s="104"/>
      <c r="J30" s="106"/>
      <c r="K30" s="102"/>
      <c r="L30" s="108"/>
      <c r="M30" s="50"/>
      <c r="N30" s="29"/>
      <c r="O30" s="29"/>
    </row>
    <row r="31" spans="1:18" s="30" customFormat="1" ht="46.5" x14ac:dyDescent="0.3">
      <c r="A31" s="118"/>
      <c r="B31" s="51"/>
      <c r="C31" s="57" t="s">
        <v>142</v>
      </c>
      <c r="D31" s="53"/>
      <c r="E31" s="54"/>
      <c r="F31" s="55"/>
      <c r="G31" s="49"/>
      <c r="H31" s="102"/>
      <c r="I31" s="104"/>
      <c r="J31" s="106"/>
      <c r="K31" s="102"/>
      <c r="L31" s="108"/>
      <c r="M31" s="50"/>
      <c r="N31" s="29"/>
      <c r="O31" s="29"/>
    </row>
    <row r="32" spans="1:18" s="30" customFormat="1" ht="51" customHeight="1" x14ac:dyDescent="0.3">
      <c r="A32" s="119"/>
      <c r="B32" s="58"/>
      <c r="C32" s="59" t="s">
        <v>145</v>
      </c>
      <c r="D32" s="60"/>
      <c r="E32" s="61"/>
      <c r="F32" s="62"/>
      <c r="G32" s="63"/>
      <c r="H32" s="103"/>
      <c r="I32" s="105"/>
      <c r="J32" s="107"/>
      <c r="K32" s="103"/>
      <c r="L32" s="109"/>
      <c r="M32" s="64"/>
      <c r="N32" s="29"/>
      <c r="O32" s="29"/>
    </row>
    <row r="33" spans="1:15" ht="45.75" x14ac:dyDescent="0.3">
      <c r="A33" s="21" t="s">
        <v>45</v>
      </c>
      <c r="B33" s="65">
        <v>3222</v>
      </c>
      <c r="C33" s="65" t="s">
        <v>46</v>
      </c>
      <c r="D33" s="23" t="s">
        <v>147</v>
      </c>
      <c r="E33" s="28">
        <v>15612500</v>
      </c>
      <c r="F33" s="25">
        <v>13000</v>
      </c>
      <c r="G33" s="26" t="s">
        <v>20</v>
      </c>
      <c r="H33" s="23" t="s">
        <v>21</v>
      </c>
      <c r="I33" s="23" t="s">
        <v>22</v>
      </c>
      <c r="J33" s="27" t="s">
        <v>188</v>
      </c>
      <c r="K33" s="23" t="s">
        <v>23</v>
      </c>
      <c r="L33" s="23"/>
      <c r="M33" s="23"/>
      <c r="N33" s="1"/>
      <c r="O33" s="1"/>
    </row>
    <row r="34" spans="1:15" s="43" customFormat="1" ht="76.5" customHeight="1" x14ac:dyDescent="0.3">
      <c r="A34" s="33" t="s">
        <v>47</v>
      </c>
      <c r="B34" s="70">
        <v>3222</v>
      </c>
      <c r="C34" s="96" t="s">
        <v>48</v>
      </c>
      <c r="D34" s="36" t="s">
        <v>148</v>
      </c>
      <c r="E34" s="71">
        <v>15500000</v>
      </c>
      <c r="F34" s="34">
        <v>36000</v>
      </c>
      <c r="G34" s="35" t="s">
        <v>43</v>
      </c>
      <c r="H34" s="36" t="s">
        <v>21</v>
      </c>
      <c r="I34" s="36" t="s">
        <v>22</v>
      </c>
      <c r="J34" s="37" t="s">
        <v>190</v>
      </c>
      <c r="K34" s="36" t="s">
        <v>23</v>
      </c>
      <c r="L34" s="36" t="s">
        <v>37</v>
      </c>
      <c r="M34" s="36"/>
      <c r="N34" s="42"/>
      <c r="O34" s="42"/>
    </row>
    <row r="35" spans="1:15" s="43" customFormat="1" ht="75" customHeight="1" x14ac:dyDescent="0.3">
      <c r="A35" s="33" t="s">
        <v>49</v>
      </c>
      <c r="B35" s="96">
        <v>3222</v>
      </c>
      <c r="C35" s="96" t="s">
        <v>50</v>
      </c>
      <c r="D35" s="36" t="s">
        <v>149</v>
      </c>
      <c r="E35" s="71">
        <v>15300000</v>
      </c>
      <c r="F35" s="34">
        <v>42000</v>
      </c>
      <c r="G35" s="35" t="s">
        <v>43</v>
      </c>
      <c r="H35" s="36" t="s">
        <v>21</v>
      </c>
      <c r="I35" s="36" t="s">
        <v>22</v>
      </c>
      <c r="J35" s="37" t="s">
        <v>190</v>
      </c>
      <c r="K35" s="36" t="s">
        <v>23</v>
      </c>
      <c r="L35" s="36" t="s">
        <v>37</v>
      </c>
      <c r="M35" s="36"/>
      <c r="N35" s="42"/>
      <c r="O35" s="42"/>
    </row>
    <row r="36" spans="1:15" s="30" customFormat="1" ht="45.75" x14ac:dyDescent="0.3">
      <c r="A36" s="21" t="s">
        <v>51</v>
      </c>
      <c r="B36" s="22">
        <v>3222</v>
      </c>
      <c r="C36" s="22" t="s">
        <v>52</v>
      </c>
      <c r="D36" s="23" t="s">
        <v>150</v>
      </c>
      <c r="E36" s="28">
        <v>15890000</v>
      </c>
      <c r="F36" s="25">
        <v>25000</v>
      </c>
      <c r="G36" s="26" t="s">
        <v>20</v>
      </c>
      <c r="H36" s="23" t="s">
        <v>21</v>
      </c>
      <c r="I36" s="23" t="s">
        <v>22</v>
      </c>
      <c r="J36" s="27" t="s">
        <v>188</v>
      </c>
      <c r="K36" s="23" t="s">
        <v>23</v>
      </c>
      <c r="L36" s="23"/>
      <c r="M36" s="23"/>
      <c r="N36" s="29"/>
      <c r="O36" s="29"/>
    </row>
    <row r="37" spans="1:15" s="43" customFormat="1" ht="65.25" customHeight="1" x14ac:dyDescent="0.3">
      <c r="A37" s="33" t="s">
        <v>53</v>
      </c>
      <c r="B37" s="96">
        <v>3222</v>
      </c>
      <c r="C37" s="96" t="s">
        <v>54</v>
      </c>
      <c r="D37" s="36" t="s">
        <v>151</v>
      </c>
      <c r="E37" s="71">
        <v>15896000</v>
      </c>
      <c r="F37" s="34">
        <v>30000</v>
      </c>
      <c r="G37" s="35" t="s">
        <v>43</v>
      </c>
      <c r="H37" s="36" t="s">
        <v>21</v>
      </c>
      <c r="I37" s="36" t="s">
        <v>22</v>
      </c>
      <c r="J37" s="37" t="s">
        <v>190</v>
      </c>
      <c r="K37" s="36" t="s">
        <v>23</v>
      </c>
      <c r="L37" s="36" t="s">
        <v>37</v>
      </c>
      <c r="M37" s="36"/>
      <c r="N37" s="42"/>
      <c r="O37" s="42"/>
    </row>
    <row r="38" spans="1:15" s="43" customFormat="1" ht="45.75" x14ac:dyDescent="0.3">
      <c r="A38" s="21" t="s">
        <v>55</v>
      </c>
      <c r="B38" s="65">
        <v>3222</v>
      </c>
      <c r="C38" s="65" t="s">
        <v>56</v>
      </c>
      <c r="D38" s="23" t="s">
        <v>152</v>
      </c>
      <c r="E38" s="28">
        <v>15555100</v>
      </c>
      <c r="F38" s="25">
        <v>25500</v>
      </c>
      <c r="G38" s="26" t="s">
        <v>20</v>
      </c>
      <c r="H38" s="23" t="s">
        <v>21</v>
      </c>
      <c r="I38" s="23" t="s">
        <v>22</v>
      </c>
      <c r="J38" s="27" t="s">
        <v>190</v>
      </c>
      <c r="K38" s="23" t="s">
        <v>23</v>
      </c>
      <c r="L38" s="23"/>
      <c r="M38" s="23"/>
      <c r="N38" s="42"/>
      <c r="O38" s="42"/>
    </row>
    <row r="39" spans="1:15" s="30" customFormat="1" ht="45.75" x14ac:dyDescent="0.3">
      <c r="A39" s="21" t="s">
        <v>57</v>
      </c>
      <c r="B39" s="65">
        <v>3222</v>
      </c>
      <c r="C39" s="65" t="s">
        <v>58</v>
      </c>
      <c r="D39" s="23" t="s">
        <v>153</v>
      </c>
      <c r="E39" s="28">
        <v>15861000</v>
      </c>
      <c r="F39" s="25">
        <v>26000</v>
      </c>
      <c r="G39" s="26" t="s">
        <v>20</v>
      </c>
      <c r="H39" s="23" t="s">
        <v>21</v>
      </c>
      <c r="I39" s="23" t="s">
        <v>22</v>
      </c>
      <c r="J39" s="27" t="s">
        <v>188</v>
      </c>
      <c r="K39" s="23" t="s">
        <v>23</v>
      </c>
      <c r="L39" s="23"/>
      <c r="M39" s="23"/>
      <c r="N39" s="29"/>
      <c r="O39" s="29"/>
    </row>
    <row r="40" spans="1:15" ht="45.75" x14ac:dyDescent="0.3">
      <c r="A40" s="21" t="s">
        <v>59</v>
      </c>
      <c r="B40" s="65">
        <v>3222</v>
      </c>
      <c r="C40" s="65" t="s">
        <v>60</v>
      </c>
      <c r="D40" s="23" t="s">
        <v>154</v>
      </c>
      <c r="E40" s="28">
        <v>15961000</v>
      </c>
      <c r="F40" s="25">
        <v>21000</v>
      </c>
      <c r="G40" s="26" t="s">
        <v>20</v>
      </c>
      <c r="H40" s="23" t="s">
        <v>21</v>
      </c>
      <c r="I40" s="23" t="s">
        <v>22</v>
      </c>
      <c r="J40" s="27" t="s">
        <v>188</v>
      </c>
      <c r="K40" s="23" t="s">
        <v>23</v>
      </c>
      <c r="L40" s="23"/>
      <c r="M40" s="23"/>
      <c r="N40" s="1"/>
      <c r="O40" s="1"/>
    </row>
    <row r="41" spans="1:15" ht="45.75" x14ac:dyDescent="0.3">
      <c r="A41" s="21" t="s">
        <v>61</v>
      </c>
      <c r="B41" s="65">
        <v>3222</v>
      </c>
      <c r="C41" s="65" t="s">
        <v>63</v>
      </c>
      <c r="D41" s="23" t="s">
        <v>155</v>
      </c>
      <c r="E41" s="28">
        <v>15896000</v>
      </c>
      <c r="F41" s="25">
        <v>15000</v>
      </c>
      <c r="G41" s="26" t="s">
        <v>20</v>
      </c>
      <c r="H41" s="23" t="s">
        <v>21</v>
      </c>
      <c r="I41" s="23" t="s">
        <v>22</v>
      </c>
      <c r="J41" s="27" t="s">
        <v>188</v>
      </c>
      <c r="K41" s="23" t="s">
        <v>23</v>
      </c>
      <c r="L41" s="23"/>
      <c r="M41" s="23"/>
      <c r="N41" s="1"/>
      <c r="O41" s="1"/>
    </row>
    <row r="42" spans="1:15" ht="45.75" x14ac:dyDescent="0.3">
      <c r="A42" s="21" t="s">
        <v>62</v>
      </c>
      <c r="B42" s="66">
        <v>3222</v>
      </c>
      <c r="C42" s="67" t="s">
        <v>65</v>
      </c>
      <c r="D42" s="23" t="s">
        <v>156</v>
      </c>
      <c r="E42" s="28">
        <v>15897200</v>
      </c>
      <c r="F42" s="25">
        <v>10000</v>
      </c>
      <c r="G42" s="26" t="s">
        <v>20</v>
      </c>
      <c r="H42" s="23" t="s">
        <v>21</v>
      </c>
      <c r="I42" s="23" t="s">
        <v>22</v>
      </c>
      <c r="J42" s="27" t="s">
        <v>188</v>
      </c>
      <c r="K42" s="23" t="s">
        <v>23</v>
      </c>
      <c r="L42" s="23"/>
      <c r="M42" s="23"/>
      <c r="N42" s="1"/>
      <c r="O42" s="1"/>
    </row>
    <row r="43" spans="1:15" ht="45.75" x14ac:dyDescent="0.3">
      <c r="A43" s="21" t="s">
        <v>64</v>
      </c>
      <c r="B43" s="65">
        <v>3224</v>
      </c>
      <c r="C43" s="65" t="s">
        <v>158</v>
      </c>
      <c r="D43" s="23" t="s">
        <v>157</v>
      </c>
      <c r="E43" s="28">
        <v>31600000</v>
      </c>
      <c r="F43" s="25">
        <v>22000</v>
      </c>
      <c r="G43" s="26" t="s">
        <v>20</v>
      </c>
      <c r="H43" s="23" t="s">
        <v>40</v>
      </c>
      <c r="I43" s="23" t="s">
        <v>22</v>
      </c>
      <c r="J43" s="27" t="s">
        <v>188</v>
      </c>
      <c r="K43" s="23" t="s">
        <v>23</v>
      </c>
      <c r="L43" s="23"/>
      <c r="M43" s="23"/>
      <c r="N43" s="1"/>
      <c r="O43" s="1"/>
    </row>
    <row r="44" spans="1:15" ht="45.75" x14ac:dyDescent="0.3">
      <c r="A44" s="21" t="s">
        <v>66</v>
      </c>
      <c r="B44" s="65">
        <v>3224</v>
      </c>
      <c r="C44" s="65" t="s">
        <v>159</v>
      </c>
      <c r="D44" s="23" t="s">
        <v>160</v>
      </c>
      <c r="E44" s="28">
        <v>30237100</v>
      </c>
      <c r="F44" s="25">
        <v>16000</v>
      </c>
      <c r="G44" s="26" t="s">
        <v>20</v>
      </c>
      <c r="H44" s="23" t="s">
        <v>40</v>
      </c>
      <c r="I44" s="23" t="s">
        <v>22</v>
      </c>
      <c r="J44" s="27" t="s">
        <v>188</v>
      </c>
      <c r="K44" s="23" t="s">
        <v>23</v>
      </c>
      <c r="L44" s="23"/>
      <c r="M44" s="23"/>
      <c r="N44" s="1"/>
      <c r="O44" s="1"/>
    </row>
    <row r="45" spans="1:15" ht="45.75" x14ac:dyDescent="0.3">
      <c r="A45" s="21" t="s">
        <v>67</v>
      </c>
      <c r="B45" s="65">
        <v>3234</v>
      </c>
      <c r="C45" s="65" t="s">
        <v>68</v>
      </c>
      <c r="D45" s="23" t="s">
        <v>162</v>
      </c>
      <c r="E45" s="28">
        <v>41100000</v>
      </c>
      <c r="F45" s="25">
        <v>8000</v>
      </c>
      <c r="G45" s="26" t="s">
        <v>20</v>
      </c>
      <c r="H45" s="23" t="s">
        <v>21</v>
      </c>
      <c r="I45" s="23" t="s">
        <v>22</v>
      </c>
      <c r="J45" s="27" t="s">
        <v>188</v>
      </c>
      <c r="K45" s="23" t="s">
        <v>23</v>
      </c>
      <c r="L45" s="23"/>
      <c r="M45" s="23"/>
      <c r="N45" s="1"/>
      <c r="O45" s="1"/>
    </row>
    <row r="46" spans="1:15" ht="45.75" x14ac:dyDescent="0.3">
      <c r="A46" s="21" t="s">
        <v>69</v>
      </c>
      <c r="B46" s="65">
        <v>3225</v>
      </c>
      <c r="C46" s="65" t="s">
        <v>70</v>
      </c>
      <c r="D46" s="23" t="s">
        <v>161</v>
      </c>
      <c r="E46" s="28">
        <v>39220000</v>
      </c>
      <c r="F46" s="25">
        <v>20000</v>
      </c>
      <c r="G46" s="26" t="s">
        <v>20</v>
      </c>
      <c r="H46" s="23" t="s">
        <v>40</v>
      </c>
      <c r="I46" s="23" t="s">
        <v>22</v>
      </c>
      <c r="J46" s="27" t="s">
        <v>188</v>
      </c>
      <c r="K46" s="23" t="s">
        <v>23</v>
      </c>
      <c r="L46" s="23"/>
      <c r="M46" s="23"/>
      <c r="N46" s="1"/>
      <c r="O46" s="1"/>
    </row>
    <row r="47" spans="1:15" ht="45.75" x14ac:dyDescent="0.3">
      <c r="A47" s="21" t="s">
        <v>71</v>
      </c>
      <c r="B47" s="65">
        <v>3231</v>
      </c>
      <c r="C47" s="65" t="s">
        <v>73</v>
      </c>
      <c r="D47" s="23" t="s">
        <v>163</v>
      </c>
      <c r="E47" s="28">
        <v>64210000</v>
      </c>
      <c r="F47" s="25">
        <v>17500</v>
      </c>
      <c r="G47" s="26" t="s">
        <v>20</v>
      </c>
      <c r="H47" s="23" t="s">
        <v>21</v>
      </c>
      <c r="I47" s="23" t="s">
        <v>22</v>
      </c>
      <c r="J47" s="27" t="s">
        <v>188</v>
      </c>
      <c r="K47" s="23" t="s">
        <v>23</v>
      </c>
      <c r="L47" s="23"/>
      <c r="M47" s="23"/>
      <c r="N47" s="1"/>
      <c r="O47" s="1"/>
    </row>
    <row r="48" spans="1:15" ht="45.75" x14ac:dyDescent="0.3">
      <c r="A48" s="21" t="s">
        <v>72</v>
      </c>
      <c r="B48" s="22">
        <v>3233</v>
      </c>
      <c r="C48" s="22" t="s">
        <v>75</v>
      </c>
      <c r="D48" s="23" t="s">
        <v>164</v>
      </c>
      <c r="E48" s="28">
        <v>22462000</v>
      </c>
      <c r="F48" s="25">
        <v>10000</v>
      </c>
      <c r="G48" s="26" t="s">
        <v>20</v>
      </c>
      <c r="H48" s="23" t="s">
        <v>40</v>
      </c>
      <c r="I48" s="23" t="s">
        <v>22</v>
      </c>
      <c r="J48" s="27" t="s">
        <v>188</v>
      </c>
      <c r="K48" s="23" t="s">
        <v>23</v>
      </c>
      <c r="L48" s="23"/>
      <c r="M48" s="23"/>
      <c r="N48" s="1"/>
      <c r="O48" s="1"/>
    </row>
    <row r="49" spans="1:80" ht="45.75" x14ac:dyDescent="0.3">
      <c r="A49" s="21" t="s">
        <v>74</v>
      </c>
      <c r="B49" s="68">
        <v>3236</v>
      </c>
      <c r="C49" s="68" t="s">
        <v>78</v>
      </c>
      <c r="D49" s="23" t="s">
        <v>165</v>
      </c>
      <c r="E49" s="28">
        <v>71900000</v>
      </c>
      <c r="F49" s="25">
        <v>11000</v>
      </c>
      <c r="G49" s="26" t="s">
        <v>20</v>
      </c>
      <c r="H49" s="23" t="s">
        <v>21</v>
      </c>
      <c r="I49" s="23" t="s">
        <v>22</v>
      </c>
      <c r="J49" s="27" t="s">
        <v>188</v>
      </c>
      <c r="K49" s="23" t="s">
        <v>23</v>
      </c>
      <c r="L49" s="23"/>
      <c r="M49" s="23"/>
      <c r="N49" s="1"/>
      <c r="O49" s="1"/>
    </row>
    <row r="50" spans="1:80" s="30" customFormat="1" ht="45.75" x14ac:dyDescent="0.3">
      <c r="A50" s="21" t="s">
        <v>76</v>
      </c>
      <c r="B50" s="69">
        <v>3237</v>
      </c>
      <c r="C50" s="69" t="s">
        <v>80</v>
      </c>
      <c r="D50" s="23" t="s">
        <v>166</v>
      </c>
      <c r="E50" s="24">
        <v>72224000</v>
      </c>
      <c r="F50" s="25">
        <v>12000</v>
      </c>
      <c r="G50" s="26" t="s">
        <v>20</v>
      </c>
      <c r="H50" s="23" t="s">
        <v>21</v>
      </c>
      <c r="I50" s="23" t="s">
        <v>22</v>
      </c>
      <c r="J50" s="27" t="s">
        <v>188</v>
      </c>
      <c r="K50" s="23" t="s">
        <v>23</v>
      </c>
      <c r="L50" s="23"/>
      <c r="M50" s="23"/>
      <c r="N50" s="29"/>
      <c r="O50" s="29"/>
    </row>
    <row r="51" spans="1:80" ht="45.75" x14ac:dyDescent="0.3">
      <c r="A51" s="21" t="s">
        <v>77</v>
      </c>
      <c r="B51" s="22">
        <v>3238</v>
      </c>
      <c r="C51" s="22" t="s">
        <v>82</v>
      </c>
      <c r="D51" s="23" t="s">
        <v>167</v>
      </c>
      <c r="E51" s="28">
        <v>72267100</v>
      </c>
      <c r="F51" s="25">
        <v>22000</v>
      </c>
      <c r="G51" s="26" t="s">
        <v>20</v>
      </c>
      <c r="H51" s="23" t="s">
        <v>21</v>
      </c>
      <c r="I51" s="23" t="s">
        <v>22</v>
      </c>
      <c r="J51" s="27" t="s">
        <v>188</v>
      </c>
      <c r="K51" s="23" t="s">
        <v>23</v>
      </c>
      <c r="L51" s="23"/>
      <c r="M51" s="23"/>
      <c r="N51" s="1"/>
      <c r="O51" s="1"/>
    </row>
    <row r="52" spans="1:80" ht="45.75" x14ac:dyDescent="0.3">
      <c r="A52" s="21" t="s">
        <v>79</v>
      </c>
      <c r="B52" s="22">
        <v>3238</v>
      </c>
      <c r="C52" s="22" t="s">
        <v>168</v>
      </c>
      <c r="D52" s="23" t="s">
        <v>169</v>
      </c>
      <c r="E52" s="28">
        <v>72267100</v>
      </c>
      <c r="F52" s="25">
        <v>13900</v>
      </c>
      <c r="G52" s="26" t="s">
        <v>20</v>
      </c>
      <c r="H52" s="23" t="s">
        <v>21</v>
      </c>
      <c r="I52" s="23" t="s">
        <v>22</v>
      </c>
      <c r="J52" s="27" t="s">
        <v>188</v>
      </c>
      <c r="K52" s="23" t="s">
        <v>23</v>
      </c>
      <c r="L52" s="23"/>
      <c r="M52" s="23"/>
      <c r="N52" s="1"/>
      <c r="O52" s="1"/>
    </row>
    <row r="53" spans="1:80" s="30" customFormat="1" ht="75" customHeight="1" x14ac:dyDescent="0.3">
      <c r="A53" s="33" t="s">
        <v>81</v>
      </c>
      <c r="B53" s="70">
        <v>3239</v>
      </c>
      <c r="C53" s="70" t="s">
        <v>84</v>
      </c>
      <c r="D53" s="36" t="s">
        <v>170</v>
      </c>
      <c r="E53" s="71">
        <v>98310000</v>
      </c>
      <c r="F53" s="34">
        <v>50000</v>
      </c>
      <c r="G53" s="35" t="s">
        <v>43</v>
      </c>
      <c r="H53" s="36" t="s">
        <v>21</v>
      </c>
      <c r="I53" s="36" t="s">
        <v>22</v>
      </c>
      <c r="J53" s="37" t="s">
        <v>191</v>
      </c>
      <c r="K53" s="36" t="s">
        <v>23</v>
      </c>
      <c r="L53" s="36" t="s">
        <v>37</v>
      </c>
      <c r="M53" s="36"/>
      <c r="N53" s="29"/>
      <c r="O53" s="29"/>
    </row>
    <row r="54" spans="1:80" ht="45.75" x14ac:dyDescent="0.3">
      <c r="A54" s="21" t="s">
        <v>83</v>
      </c>
      <c r="B54" s="69">
        <v>3232</v>
      </c>
      <c r="C54" s="69" t="s">
        <v>87</v>
      </c>
      <c r="D54" s="23" t="s">
        <v>171</v>
      </c>
      <c r="E54" s="28">
        <v>50421000</v>
      </c>
      <c r="F54" s="25">
        <v>10000</v>
      </c>
      <c r="G54" s="26" t="s">
        <v>20</v>
      </c>
      <c r="H54" s="72" t="s">
        <v>40</v>
      </c>
      <c r="I54" s="23" t="s">
        <v>22</v>
      </c>
      <c r="J54" s="27" t="s">
        <v>188</v>
      </c>
      <c r="K54" s="23" t="s">
        <v>23</v>
      </c>
      <c r="L54" s="23"/>
      <c r="M54" s="23"/>
      <c r="N54" s="1"/>
      <c r="O54" s="1"/>
    </row>
    <row r="55" spans="1:80" s="30" customFormat="1" ht="45.75" x14ac:dyDescent="0.3">
      <c r="A55" s="21" t="s">
        <v>85</v>
      </c>
      <c r="B55" s="69">
        <v>3232</v>
      </c>
      <c r="C55" s="69" t="s">
        <v>172</v>
      </c>
      <c r="D55" s="23" t="s">
        <v>173</v>
      </c>
      <c r="E55" s="28">
        <v>50730000</v>
      </c>
      <c r="F55" s="25">
        <v>12000</v>
      </c>
      <c r="G55" s="26" t="s">
        <v>20</v>
      </c>
      <c r="H55" s="72" t="s">
        <v>21</v>
      </c>
      <c r="I55" s="23" t="s">
        <v>22</v>
      </c>
      <c r="J55" s="27" t="s">
        <v>189</v>
      </c>
      <c r="K55" s="23" t="s">
        <v>23</v>
      </c>
      <c r="L55" s="23"/>
      <c r="M55" s="23"/>
      <c r="N55" s="29"/>
      <c r="O55" s="29"/>
    </row>
    <row r="56" spans="1:80" ht="45.75" x14ac:dyDescent="0.3">
      <c r="A56" s="21" t="s">
        <v>86</v>
      </c>
      <c r="B56" s="22">
        <v>3232</v>
      </c>
      <c r="C56" s="22" t="s">
        <v>90</v>
      </c>
      <c r="D56" s="73" t="s">
        <v>174</v>
      </c>
      <c r="E56" s="31">
        <v>50000000</v>
      </c>
      <c r="F56" s="25">
        <v>25000</v>
      </c>
      <c r="G56" s="26" t="s">
        <v>20</v>
      </c>
      <c r="H56" s="72" t="s">
        <v>40</v>
      </c>
      <c r="I56" s="23" t="s">
        <v>22</v>
      </c>
      <c r="J56" s="27" t="s">
        <v>188</v>
      </c>
      <c r="K56" s="23" t="s">
        <v>23</v>
      </c>
      <c r="L56" s="23"/>
      <c r="M56" s="23"/>
      <c r="N56" s="1"/>
      <c r="O56" s="1"/>
    </row>
    <row r="57" spans="1:80" ht="45.75" x14ac:dyDescent="0.3">
      <c r="A57" s="21" t="s">
        <v>88</v>
      </c>
      <c r="B57" s="22">
        <v>3232</v>
      </c>
      <c r="C57" s="22" t="s">
        <v>92</v>
      </c>
      <c r="D57" s="73" t="s">
        <v>175</v>
      </c>
      <c r="E57" s="31">
        <v>45259000</v>
      </c>
      <c r="F57" s="25">
        <v>8000</v>
      </c>
      <c r="G57" s="26" t="s">
        <v>20</v>
      </c>
      <c r="H57" s="72" t="s">
        <v>40</v>
      </c>
      <c r="I57" s="23" t="s">
        <v>22</v>
      </c>
      <c r="J57" s="27" t="s">
        <v>188</v>
      </c>
      <c r="K57" s="23" t="s">
        <v>23</v>
      </c>
      <c r="L57" s="23"/>
      <c r="M57" s="23"/>
      <c r="N57" s="1"/>
      <c r="O57" s="1"/>
    </row>
    <row r="58" spans="1:80" ht="45.75" x14ac:dyDescent="0.3">
      <c r="A58" s="21" t="s">
        <v>89</v>
      </c>
      <c r="B58" s="22">
        <v>3232</v>
      </c>
      <c r="C58" s="22" t="s">
        <v>94</v>
      </c>
      <c r="D58" s="73" t="s">
        <v>176</v>
      </c>
      <c r="E58" s="24">
        <v>50312610</v>
      </c>
      <c r="F58" s="25">
        <v>8000</v>
      </c>
      <c r="G58" s="26" t="s">
        <v>20</v>
      </c>
      <c r="H58" s="72" t="s">
        <v>21</v>
      </c>
      <c r="I58" s="23" t="s">
        <v>22</v>
      </c>
      <c r="J58" s="27" t="s">
        <v>189</v>
      </c>
      <c r="K58" s="23" t="s">
        <v>23</v>
      </c>
      <c r="L58" s="23"/>
      <c r="M58" s="23"/>
      <c r="N58" s="1"/>
      <c r="O58" s="1"/>
    </row>
    <row r="59" spans="1:80" s="30" customFormat="1" ht="45.75" x14ac:dyDescent="0.3">
      <c r="A59" s="21" t="s">
        <v>91</v>
      </c>
      <c r="B59" s="22">
        <v>3292</v>
      </c>
      <c r="C59" s="22" t="s">
        <v>178</v>
      </c>
      <c r="D59" s="23" t="s">
        <v>177</v>
      </c>
      <c r="E59" s="28">
        <v>45340000</v>
      </c>
      <c r="F59" s="25">
        <v>3000</v>
      </c>
      <c r="G59" s="26" t="s">
        <v>20</v>
      </c>
      <c r="H59" s="23" t="s">
        <v>21</v>
      </c>
      <c r="I59" s="23" t="s">
        <v>22</v>
      </c>
      <c r="J59" s="27" t="s">
        <v>188</v>
      </c>
      <c r="K59" s="23" t="s">
        <v>23</v>
      </c>
      <c r="L59" s="23"/>
      <c r="M59" s="23"/>
      <c r="N59" s="29"/>
      <c r="O59" s="29"/>
    </row>
    <row r="60" spans="1:80" ht="45.75" x14ac:dyDescent="0.3">
      <c r="A60" s="21" t="s">
        <v>93</v>
      </c>
      <c r="B60" s="22">
        <v>3232</v>
      </c>
      <c r="C60" s="74" t="s">
        <v>97</v>
      </c>
      <c r="D60" s="23" t="s">
        <v>179</v>
      </c>
      <c r="E60" s="28">
        <v>50700000</v>
      </c>
      <c r="F60" s="25">
        <v>7000</v>
      </c>
      <c r="G60" s="26" t="s">
        <v>20</v>
      </c>
      <c r="H60" s="23" t="s">
        <v>21</v>
      </c>
      <c r="I60" s="23" t="s">
        <v>22</v>
      </c>
      <c r="J60" s="27" t="s">
        <v>188</v>
      </c>
      <c r="K60" s="23" t="s">
        <v>23</v>
      </c>
      <c r="L60" s="23"/>
      <c r="M60" s="23"/>
      <c r="N60" s="1"/>
      <c r="O60" s="1"/>
    </row>
    <row r="61" spans="1:80" s="43" customFormat="1" ht="45.75" x14ac:dyDescent="0.3">
      <c r="A61" s="21" t="s">
        <v>95</v>
      </c>
      <c r="B61" s="66">
        <v>3292</v>
      </c>
      <c r="C61" s="67" t="s">
        <v>99</v>
      </c>
      <c r="D61" s="23" t="s">
        <v>180</v>
      </c>
      <c r="E61" s="75" t="s">
        <v>100</v>
      </c>
      <c r="F61" s="25">
        <v>26000</v>
      </c>
      <c r="G61" s="26" t="s">
        <v>20</v>
      </c>
      <c r="H61" s="23" t="s">
        <v>21</v>
      </c>
      <c r="I61" s="23" t="s">
        <v>22</v>
      </c>
      <c r="J61" s="27" t="s">
        <v>188</v>
      </c>
      <c r="K61" s="23" t="s">
        <v>23</v>
      </c>
      <c r="L61" s="23"/>
      <c r="M61" s="23"/>
      <c r="N61" s="29"/>
      <c r="O61" s="29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</row>
    <row r="62" spans="1:80" s="43" customFormat="1" ht="45.75" x14ac:dyDescent="0.3">
      <c r="A62" s="21" t="s">
        <v>96</v>
      </c>
      <c r="B62" s="66">
        <v>3233</v>
      </c>
      <c r="C62" s="67" t="s">
        <v>102</v>
      </c>
      <c r="D62" s="23" t="s">
        <v>181</v>
      </c>
      <c r="E62" s="28">
        <v>48220000</v>
      </c>
      <c r="F62" s="25">
        <v>12000</v>
      </c>
      <c r="G62" s="26" t="s">
        <v>20</v>
      </c>
      <c r="H62" s="23" t="s">
        <v>40</v>
      </c>
      <c r="I62" s="23" t="s">
        <v>22</v>
      </c>
      <c r="J62" s="27" t="s">
        <v>188</v>
      </c>
      <c r="K62" s="23" t="s">
        <v>23</v>
      </c>
      <c r="L62" s="23"/>
      <c r="M62" s="23"/>
      <c r="N62" s="29"/>
      <c r="O62" s="29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</row>
    <row r="63" spans="1:80" s="43" customFormat="1" ht="231" customHeight="1" x14ac:dyDescent="0.3">
      <c r="A63" s="33" t="s">
        <v>98</v>
      </c>
      <c r="B63" s="76">
        <v>3223</v>
      </c>
      <c r="C63" s="77" t="s">
        <v>104</v>
      </c>
      <c r="D63" s="36" t="s">
        <v>183</v>
      </c>
      <c r="E63" s="71">
        <v>9121000</v>
      </c>
      <c r="F63" s="34">
        <v>251000</v>
      </c>
      <c r="G63" s="35" t="s">
        <v>43</v>
      </c>
      <c r="H63" s="37" t="s">
        <v>105</v>
      </c>
      <c r="I63" s="36" t="s">
        <v>22</v>
      </c>
      <c r="J63" s="78" t="s">
        <v>191</v>
      </c>
      <c r="K63" s="36" t="s">
        <v>23</v>
      </c>
      <c r="L63" s="36"/>
      <c r="M63" s="37" t="s">
        <v>106</v>
      </c>
      <c r="N63" s="29"/>
      <c r="O63" s="29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</row>
    <row r="64" spans="1:80" s="43" customFormat="1" ht="225" x14ac:dyDescent="0.3">
      <c r="A64" s="33" t="s">
        <v>101</v>
      </c>
      <c r="B64" s="76">
        <v>3223</v>
      </c>
      <c r="C64" s="77" t="s">
        <v>108</v>
      </c>
      <c r="D64" s="36" t="s">
        <v>182</v>
      </c>
      <c r="E64" s="71">
        <v>9300000</v>
      </c>
      <c r="F64" s="34">
        <v>197000</v>
      </c>
      <c r="G64" s="35" t="s">
        <v>43</v>
      </c>
      <c r="H64" s="37" t="s">
        <v>105</v>
      </c>
      <c r="I64" s="36" t="s">
        <v>22</v>
      </c>
      <c r="J64" s="78" t="s">
        <v>190</v>
      </c>
      <c r="K64" s="36" t="s">
        <v>23</v>
      </c>
      <c r="L64" s="36"/>
      <c r="M64" s="37" t="s">
        <v>106</v>
      </c>
      <c r="N64" s="29"/>
      <c r="O64" s="29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</row>
    <row r="65" spans="1:15" s="30" customFormat="1" ht="45" x14ac:dyDescent="0.3">
      <c r="A65" s="33" t="s">
        <v>103</v>
      </c>
      <c r="B65" s="76">
        <v>3236</v>
      </c>
      <c r="C65" s="77" t="s">
        <v>118</v>
      </c>
      <c r="D65" s="36" t="s">
        <v>184</v>
      </c>
      <c r="E65" s="71">
        <v>85100000</v>
      </c>
      <c r="F65" s="34">
        <v>34000</v>
      </c>
      <c r="G65" s="35" t="s">
        <v>43</v>
      </c>
      <c r="H65" s="36" t="s">
        <v>21</v>
      </c>
      <c r="I65" s="36" t="s">
        <v>22</v>
      </c>
      <c r="J65" s="37" t="s">
        <v>188</v>
      </c>
      <c r="K65" s="36" t="s">
        <v>23</v>
      </c>
      <c r="L65" s="78" t="s">
        <v>37</v>
      </c>
      <c r="M65" s="78"/>
      <c r="N65" s="29"/>
      <c r="O65" s="29"/>
    </row>
    <row r="66" spans="1:15" s="30" customFormat="1" ht="45.75" x14ac:dyDescent="0.3">
      <c r="A66" s="21" t="s">
        <v>107</v>
      </c>
      <c r="B66" s="66">
        <v>3222</v>
      </c>
      <c r="C66" s="67" t="s">
        <v>120</v>
      </c>
      <c r="D66" s="23" t="s">
        <v>185</v>
      </c>
      <c r="E66" s="80" t="s">
        <v>121</v>
      </c>
      <c r="F66" s="25">
        <v>11000</v>
      </c>
      <c r="G66" s="26" t="s">
        <v>20</v>
      </c>
      <c r="H66" s="23" t="s">
        <v>21</v>
      </c>
      <c r="I66" s="23" t="s">
        <v>22</v>
      </c>
      <c r="J66" s="79" t="s">
        <v>189</v>
      </c>
      <c r="K66" s="23" t="s">
        <v>23</v>
      </c>
      <c r="L66" s="79"/>
      <c r="M66" s="79"/>
      <c r="N66" s="29"/>
      <c r="O66" s="29"/>
    </row>
    <row r="67" spans="1:15" s="43" customFormat="1" ht="51.75" customHeight="1" x14ac:dyDescent="0.3">
      <c r="A67" s="21" t="s">
        <v>193</v>
      </c>
      <c r="B67" s="65">
        <v>3222</v>
      </c>
      <c r="C67" s="81" t="s">
        <v>129</v>
      </c>
      <c r="D67" s="23" t="s">
        <v>186</v>
      </c>
      <c r="E67" s="28">
        <v>15982000</v>
      </c>
      <c r="F67" s="25">
        <v>20000</v>
      </c>
      <c r="G67" s="26" t="s">
        <v>20</v>
      </c>
      <c r="H67" s="23" t="s">
        <v>21</v>
      </c>
      <c r="I67" s="23" t="s">
        <v>22</v>
      </c>
      <c r="J67" s="27" t="s">
        <v>192</v>
      </c>
      <c r="K67" s="27" t="s">
        <v>23</v>
      </c>
      <c r="L67" s="23"/>
      <c r="M67" s="23"/>
      <c r="N67" s="42"/>
      <c r="O67" s="42"/>
    </row>
    <row r="68" spans="1:15" s="43" customFormat="1" ht="68.25" customHeight="1" x14ac:dyDescent="0.3">
      <c r="A68" s="21" t="s">
        <v>109</v>
      </c>
      <c r="B68" s="65">
        <v>3222</v>
      </c>
      <c r="C68" s="81" t="s">
        <v>130</v>
      </c>
      <c r="D68" s="23" t="s">
        <v>187</v>
      </c>
      <c r="E68" s="28">
        <v>15910000</v>
      </c>
      <c r="F68" s="25">
        <v>5000</v>
      </c>
      <c r="G68" s="26" t="s">
        <v>20</v>
      </c>
      <c r="H68" s="23" t="s">
        <v>21</v>
      </c>
      <c r="I68" s="23" t="s">
        <v>22</v>
      </c>
      <c r="J68" s="27" t="s">
        <v>192</v>
      </c>
      <c r="K68" s="27" t="s">
        <v>23</v>
      </c>
      <c r="L68" s="23"/>
      <c r="M68" s="23"/>
      <c r="N68" s="42"/>
      <c r="O68" s="42"/>
    </row>
    <row r="69" spans="1:15" s="43" customFormat="1" ht="53.25" customHeight="1" x14ac:dyDescent="0.3">
      <c r="A69" s="21" t="s">
        <v>110</v>
      </c>
      <c r="B69" s="65">
        <v>4221</v>
      </c>
      <c r="C69" s="81" t="s">
        <v>116</v>
      </c>
      <c r="D69" s="23" t="s">
        <v>194</v>
      </c>
      <c r="E69" s="28">
        <v>30141200</v>
      </c>
      <c r="F69" s="25">
        <v>9000</v>
      </c>
      <c r="G69" s="26" t="s">
        <v>20</v>
      </c>
      <c r="H69" s="23" t="s">
        <v>40</v>
      </c>
      <c r="I69" s="23" t="s">
        <v>22</v>
      </c>
      <c r="J69" s="27" t="s">
        <v>188</v>
      </c>
      <c r="K69" s="27" t="s">
        <v>23</v>
      </c>
      <c r="L69" s="23"/>
      <c r="M69" s="23"/>
      <c r="N69" s="42"/>
      <c r="O69" s="42"/>
    </row>
    <row r="70" spans="1:15" s="43" customFormat="1" ht="60.75" customHeight="1" x14ac:dyDescent="0.3">
      <c r="A70" s="21" t="s">
        <v>111</v>
      </c>
      <c r="B70" s="65">
        <v>4123</v>
      </c>
      <c r="C70" s="81" t="s">
        <v>195</v>
      </c>
      <c r="D70" s="23" t="s">
        <v>196</v>
      </c>
      <c r="E70" s="28">
        <v>48000000</v>
      </c>
      <c r="F70" s="25">
        <v>4000</v>
      </c>
      <c r="G70" s="26" t="s">
        <v>20</v>
      </c>
      <c r="H70" s="23" t="s">
        <v>40</v>
      </c>
      <c r="I70" s="23" t="s">
        <v>22</v>
      </c>
      <c r="J70" s="27" t="s">
        <v>188</v>
      </c>
      <c r="K70" s="27" t="s">
        <v>23</v>
      </c>
      <c r="L70" s="23"/>
      <c r="M70" s="23"/>
      <c r="N70" s="42"/>
      <c r="O70" s="42"/>
    </row>
    <row r="71" spans="1:15" s="43" customFormat="1" ht="60.75" customHeight="1" x14ac:dyDescent="0.3">
      <c r="A71" s="21" t="s">
        <v>112</v>
      </c>
      <c r="B71" s="65">
        <v>4223</v>
      </c>
      <c r="C71" s="81" t="s">
        <v>197</v>
      </c>
      <c r="D71" s="23" t="s">
        <v>198</v>
      </c>
      <c r="E71" s="28">
        <v>39717000</v>
      </c>
      <c r="F71" s="25">
        <v>10000</v>
      </c>
      <c r="G71" s="26" t="s">
        <v>20</v>
      </c>
      <c r="H71" s="23" t="s">
        <v>40</v>
      </c>
      <c r="I71" s="23" t="s">
        <v>22</v>
      </c>
      <c r="J71" s="27" t="s">
        <v>189</v>
      </c>
      <c r="K71" s="27" t="s">
        <v>23</v>
      </c>
      <c r="L71" s="23"/>
      <c r="M71" s="23"/>
      <c r="N71" s="42"/>
      <c r="O71" s="42"/>
    </row>
    <row r="72" spans="1:15" s="43" customFormat="1" ht="66" customHeight="1" x14ac:dyDescent="0.3">
      <c r="A72" s="21" t="s">
        <v>113</v>
      </c>
      <c r="B72" s="65">
        <v>4221</v>
      </c>
      <c r="C72" s="81" t="s">
        <v>199</v>
      </c>
      <c r="D72" s="23" t="s">
        <v>200</v>
      </c>
      <c r="E72" s="28">
        <v>39156000</v>
      </c>
      <c r="F72" s="25">
        <v>5000</v>
      </c>
      <c r="G72" s="26" t="s">
        <v>20</v>
      </c>
      <c r="H72" s="23" t="s">
        <v>40</v>
      </c>
      <c r="I72" s="23" t="s">
        <v>22</v>
      </c>
      <c r="J72" s="27" t="s">
        <v>189</v>
      </c>
      <c r="K72" s="27" t="s">
        <v>23</v>
      </c>
      <c r="L72" s="23"/>
      <c r="M72" s="23"/>
      <c r="N72" s="42"/>
      <c r="O72" s="42"/>
    </row>
    <row r="73" spans="1:15" s="43" customFormat="1" ht="60.75" customHeight="1" x14ac:dyDescent="0.3">
      <c r="A73" s="21" t="s">
        <v>114</v>
      </c>
      <c r="B73" s="65">
        <v>4221</v>
      </c>
      <c r="C73" s="81" t="s">
        <v>202</v>
      </c>
      <c r="D73" s="23" t="s">
        <v>201</v>
      </c>
      <c r="E73" s="28">
        <v>39156000</v>
      </c>
      <c r="F73" s="25">
        <v>5600</v>
      </c>
      <c r="G73" s="26" t="s">
        <v>20</v>
      </c>
      <c r="H73" s="23" t="s">
        <v>40</v>
      </c>
      <c r="I73" s="23" t="s">
        <v>22</v>
      </c>
      <c r="J73" s="27" t="s">
        <v>189</v>
      </c>
      <c r="K73" s="27" t="s">
        <v>23</v>
      </c>
      <c r="L73" s="23"/>
      <c r="M73" s="23"/>
      <c r="N73" s="42"/>
      <c r="O73" s="42"/>
    </row>
    <row r="74" spans="1:15" s="43" customFormat="1" ht="58.5" customHeight="1" x14ac:dyDescent="0.3">
      <c r="A74" s="21" t="s">
        <v>115</v>
      </c>
      <c r="B74" s="65">
        <v>4224</v>
      </c>
      <c r="C74" s="81" t="s">
        <v>203</v>
      </c>
      <c r="D74" s="23" t="s">
        <v>204</v>
      </c>
      <c r="E74" s="28">
        <v>33155000</v>
      </c>
      <c r="F74" s="25">
        <v>8340</v>
      </c>
      <c r="G74" s="26" t="s">
        <v>20</v>
      </c>
      <c r="H74" s="23" t="s">
        <v>40</v>
      </c>
      <c r="I74" s="23" t="s">
        <v>22</v>
      </c>
      <c r="J74" s="27" t="s">
        <v>188</v>
      </c>
      <c r="K74" s="27" t="s">
        <v>23</v>
      </c>
      <c r="L74" s="23"/>
      <c r="M74" s="23"/>
      <c r="N74" s="42"/>
      <c r="O74" s="42"/>
    </row>
    <row r="75" spans="1:15" s="43" customFormat="1" ht="66" customHeight="1" x14ac:dyDescent="0.3">
      <c r="A75" s="21" t="s">
        <v>117</v>
      </c>
      <c r="B75" s="65">
        <v>4224</v>
      </c>
      <c r="C75" s="81" t="s">
        <v>205</v>
      </c>
      <c r="D75" s="23" t="s">
        <v>206</v>
      </c>
      <c r="E75" s="28">
        <v>33155000</v>
      </c>
      <c r="F75" s="25">
        <v>3000</v>
      </c>
      <c r="G75" s="26" t="s">
        <v>20</v>
      </c>
      <c r="H75" s="23" t="s">
        <v>40</v>
      </c>
      <c r="I75" s="23" t="s">
        <v>22</v>
      </c>
      <c r="J75" s="27" t="s">
        <v>189</v>
      </c>
      <c r="K75" s="27" t="s">
        <v>23</v>
      </c>
      <c r="L75" s="23"/>
      <c r="M75" s="23"/>
      <c r="N75" s="42"/>
      <c r="O75" s="42"/>
    </row>
    <row r="76" spans="1:15" s="43" customFormat="1" ht="62.25" customHeight="1" x14ac:dyDescent="0.3">
      <c r="A76" s="21" t="s">
        <v>119</v>
      </c>
      <c r="B76" s="65">
        <v>4224</v>
      </c>
      <c r="C76" s="81" t="s">
        <v>207</v>
      </c>
      <c r="D76" s="23" t="s">
        <v>208</v>
      </c>
      <c r="E76" s="28">
        <v>33155000</v>
      </c>
      <c r="F76" s="25">
        <v>5100</v>
      </c>
      <c r="G76" s="26" t="s">
        <v>20</v>
      </c>
      <c r="H76" s="23" t="s">
        <v>40</v>
      </c>
      <c r="I76" s="23" t="s">
        <v>22</v>
      </c>
      <c r="J76" s="27" t="s">
        <v>189</v>
      </c>
      <c r="K76" s="27" t="s">
        <v>23</v>
      </c>
      <c r="L76" s="23"/>
      <c r="M76" s="23"/>
      <c r="N76" s="42"/>
      <c r="O76" s="42"/>
    </row>
    <row r="77" spans="1:15" s="43" customFormat="1" ht="51.75" customHeight="1" x14ac:dyDescent="0.3">
      <c r="A77" s="21" t="s">
        <v>122</v>
      </c>
      <c r="B77" s="65">
        <v>4224</v>
      </c>
      <c r="C77" s="81" t="s">
        <v>209</v>
      </c>
      <c r="D77" s="23" t="s">
        <v>210</v>
      </c>
      <c r="E77" s="28">
        <v>33155000</v>
      </c>
      <c r="F77" s="25">
        <v>5000</v>
      </c>
      <c r="G77" s="26" t="s">
        <v>20</v>
      </c>
      <c r="H77" s="23" t="s">
        <v>40</v>
      </c>
      <c r="I77" s="23" t="s">
        <v>22</v>
      </c>
      <c r="J77" s="27" t="s">
        <v>189</v>
      </c>
      <c r="K77" s="27" t="s">
        <v>23</v>
      </c>
      <c r="L77" s="23"/>
      <c r="M77" s="23"/>
      <c r="N77" s="42"/>
      <c r="O77" s="42"/>
    </row>
    <row r="78" spans="1:15" s="43" customFormat="1" ht="51.75" customHeight="1" x14ac:dyDescent="0.3">
      <c r="A78" s="21" t="s">
        <v>123</v>
      </c>
      <c r="B78" s="65">
        <v>4224</v>
      </c>
      <c r="C78" s="81" t="s">
        <v>211</v>
      </c>
      <c r="D78" s="23" t="s">
        <v>212</v>
      </c>
      <c r="E78" s="28">
        <v>33155000</v>
      </c>
      <c r="F78" s="25">
        <v>5800</v>
      </c>
      <c r="G78" s="26" t="s">
        <v>20</v>
      </c>
      <c r="H78" s="23" t="s">
        <v>40</v>
      </c>
      <c r="I78" s="23" t="s">
        <v>22</v>
      </c>
      <c r="J78" s="27" t="s">
        <v>189</v>
      </c>
      <c r="K78" s="27" t="s">
        <v>23</v>
      </c>
      <c r="L78" s="23"/>
      <c r="M78" s="23"/>
      <c r="N78" s="42"/>
      <c r="O78" s="42"/>
    </row>
    <row r="79" spans="1:15" s="43" customFormat="1" ht="51.75" customHeight="1" x14ac:dyDescent="0.3">
      <c r="A79" s="21" t="s">
        <v>124</v>
      </c>
      <c r="B79" s="65">
        <v>4224</v>
      </c>
      <c r="C79" s="81" t="s">
        <v>213</v>
      </c>
      <c r="D79" s="23" t="s">
        <v>214</v>
      </c>
      <c r="E79" s="28">
        <v>33155000</v>
      </c>
      <c r="F79" s="25">
        <v>5300</v>
      </c>
      <c r="G79" s="26" t="s">
        <v>20</v>
      </c>
      <c r="H79" s="23" t="s">
        <v>40</v>
      </c>
      <c r="I79" s="23" t="s">
        <v>22</v>
      </c>
      <c r="J79" s="27" t="s">
        <v>189</v>
      </c>
      <c r="K79" s="27" t="s">
        <v>23</v>
      </c>
      <c r="L79" s="23"/>
      <c r="M79" s="23"/>
      <c r="N79" s="42"/>
      <c r="O79" s="42"/>
    </row>
    <row r="80" spans="1:15" s="43" customFormat="1" ht="51.75" customHeight="1" x14ac:dyDescent="0.3">
      <c r="A80" s="21" t="s">
        <v>125</v>
      </c>
      <c r="B80" s="65">
        <v>3232</v>
      </c>
      <c r="C80" s="81" t="s">
        <v>215</v>
      </c>
      <c r="D80" s="23" t="s">
        <v>216</v>
      </c>
      <c r="E80" s="28">
        <v>45232151</v>
      </c>
      <c r="F80" s="25">
        <v>33000</v>
      </c>
      <c r="G80" s="26" t="s">
        <v>20</v>
      </c>
      <c r="H80" s="23" t="s">
        <v>21</v>
      </c>
      <c r="I80" s="23" t="s">
        <v>22</v>
      </c>
      <c r="J80" s="27" t="s">
        <v>188</v>
      </c>
      <c r="K80" s="27" t="s">
        <v>23</v>
      </c>
      <c r="L80" s="23"/>
      <c r="M80" s="23"/>
      <c r="N80" s="42"/>
      <c r="O80" s="42"/>
    </row>
    <row r="81" spans="1:15" s="43" customFormat="1" ht="51.75" customHeight="1" x14ac:dyDescent="0.3">
      <c r="A81" s="21" t="s">
        <v>126</v>
      </c>
      <c r="B81" s="65">
        <v>3232</v>
      </c>
      <c r="C81" s="81" t="s">
        <v>217</v>
      </c>
      <c r="D81" s="23" t="s">
        <v>218</v>
      </c>
      <c r="E81" s="28">
        <v>45332200</v>
      </c>
      <c r="F81" s="25">
        <v>7300</v>
      </c>
      <c r="G81" s="26" t="s">
        <v>20</v>
      </c>
      <c r="H81" s="23" t="s">
        <v>21</v>
      </c>
      <c r="I81" s="23" t="s">
        <v>22</v>
      </c>
      <c r="J81" s="27" t="s">
        <v>188</v>
      </c>
      <c r="K81" s="27" t="s">
        <v>23</v>
      </c>
      <c r="L81" s="23"/>
      <c r="M81" s="23"/>
      <c r="N81" s="42"/>
      <c r="O81" s="42"/>
    </row>
    <row r="82" spans="1:15" s="43" customFormat="1" ht="51.75" customHeight="1" x14ac:dyDescent="0.3">
      <c r="A82" s="21" t="s">
        <v>127</v>
      </c>
      <c r="B82" s="65">
        <v>4227</v>
      </c>
      <c r="C82" s="81" t="s">
        <v>219</v>
      </c>
      <c r="D82" s="23" t="s">
        <v>220</v>
      </c>
      <c r="E82" s="28">
        <v>30100000</v>
      </c>
      <c r="F82" s="25">
        <v>3000</v>
      </c>
      <c r="G82" s="26" t="s">
        <v>20</v>
      </c>
      <c r="H82" s="23" t="s">
        <v>40</v>
      </c>
      <c r="I82" s="23" t="s">
        <v>22</v>
      </c>
      <c r="J82" s="27" t="s">
        <v>190</v>
      </c>
      <c r="K82" s="27" t="s">
        <v>23</v>
      </c>
      <c r="L82" s="23"/>
      <c r="M82" s="23"/>
      <c r="N82" s="42"/>
      <c r="O82" s="42"/>
    </row>
    <row r="83" spans="1:15" s="43" customFormat="1" ht="51.75" customHeight="1" x14ac:dyDescent="0.3">
      <c r="A83" s="21" t="s">
        <v>128</v>
      </c>
      <c r="B83" s="65">
        <v>3232</v>
      </c>
      <c r="C83" s="81" t="s">
        <v>221</v>
      </c>
      <c r="D83" s="23" t="s">
        <v>222</v>
      </c>
      <c r="E83" s="28">
        <v>45421100</v>
      </c>
      <c r="F83" s="25">
        <v>7300</v>
      </c>
      <c r="G83" s="26" t="s">
        <v>20</v>
      </c>
      <c r="H83" s="23" t="s">
        <v>40</v>
      </c>
      <c r="I83" s="23" t="s">
        <v>22</v>
      </c>
      <c r="J83" s="27" t="s">
        <v>189</v>
      </c>
      <c r="K83" s="27" t="s">
        <v>23</v>
      </c>
      <c r="L83" s="23"/>
      <c r="M83" s="23"/>
      <c r="N83" s="42"/>
      <c r="O83" s="42"/>
    </row>
    <row r="84" spans="1:15" ht="45.75" x14ac:dyDescent="0.65">
      <c r="A84" s="23"/>
      <c r="B84" s="82"/>
      <c r="C84" s="83"/>
      <c r="D84" s="84"/>
      <c r="E84" s="84"/>
      <c r="F84" s="34">
        <f>SUM(F17:F83)</f>
        <v>1513340</v>
      </c>
      <c r="G84" s="17"/>
      <c r="H84" s="17"/>
      <c r="I84" s="100"/>
      <c r="J84" s="17"/>
      <c r="K84" s="17"/>
      <c r="L84" s="85"/>
      <c r="M84" s="85"/>
      <c r="N84" s="29"/>
      <c r="O84" s="1"/>
    </row>
    <row r="85" spans="1:15" ht="18.75" x14ac:dyDescent="0.3">
      <c r="A85" s="1"/>
      <c r="B85" s="1"/>
      <c r="C85" s="1"/>
      <c r="D85" s="1"/>
      <c r="E85" s="1"/>
      <c r="F85" s="1"/>
      <c r="G85" s="1"/>
      <c r="H85" s="1"/>
      <c r="I85" s="97"/>
      <c r="J85" s="1"/>
      <c r="K85" s="1"/>
      <c r="L85" s="1"/>
      <c r="M85" s="1"/>
      <c r="N85" s="1"/>
      <c r="O85" s="1"/>
    </row>
    <row r="86" spans="1:15" ht="18.75" x14ac:dyDescent="0.3">
      <c r="A86" s="1"/>
      <c r="B86" s="1"/>
      <c r="C86" s="1"/>
      <c r="D86" s="1"/>
      <c r="E86" s="1"/>
      <c r="F86" s="1"/>
      <c r="G86" s="3"/>
      <c r="H86" s="3"/>
      <c r="I86" s="97"/>
      <c r="J86" s="3"/>
      <c r="K86" s="1"/>
      <c r="L86" s="1"/>
      <c r="M86" s="1"/>
      <c r="N86" s="1"/>
    </row>
    <row r="87" spans="1:15" ht="20.25" x14ac:dyDescent="0.3">
      <c r="B87" s="1"/>
      <c r="C87" s="86"/>
      <c r="D87" s="1"/>
      <c r="E87" s="1"/>
      <c r="F87" s="1"/>
      <c r="G87" s="1"/>
      <c r="H87" s="1"/>
      <c r="I87" s="97"/>
      <c r="J87" s="1"/>
      <c r="K87" s="1"/>
      <c r="L87" s="1"/>
      <c r="M87" s="1"/>
      <c r="N87" s="1"/>
    </row>
    <row r="88" spans="1:15" ht="20.25" x14ac:dyDescent="0.3">
      <c r="C88" s="87"/>
      <c r="D88" s="5"/>
      <c r="E88" s="5"/>
      <c r="F88" s="5"/>
      <c r="G88" s="5"/>
    </row>
    <row r="89" spans="1:15" ht="20.25" x14ac:dyDescent="0.3">
      <c r="C89" s="86"/>
      <c r="D89" s="5"/>
      <c r="E89" s="5"/>
      <c r="F89" s="5"/>
      <c r="G89" s="5"/>
    </row>
    <row r="90" spans="1:15" ht="20.25" x14ac:dyDescent="0.3">
      <c r="C90" s="86"/>
      <c r="D90" s="5"/>
      <c r="E90" s="5"/>
      <c r="F90" s="5"/>
      <c r="G90" s="5"/>
    </row>
    <row r="91" spans="1:15" ht="20.25" x14ac:dyDescent="0.3">
      <c r="C91" s="86"/>
      <c r="D91" s="5"/>
      <c r="E91" s="5"/>
      <c r="F91" s="5"/>
      <c r="G91" s="5"/>
    </row>
    <row r="92" spans="1:15" ht="20.25" x14ac:dyDescent="0.3">
      <c r="B92" s="88"/>
      <c r="C92" s="86"/>
    </row>
    <row r="93" spans="1:15" ht="20.25" x14ac:dyDescent="0.3">
      <c r="B93" s="88"/>
      <c r="C93" s="86"/>
    </row>
    <row r="94" spans="1:15" ht="20.25" x14ac:dyDescent="0.3">
      <c r="B94" s="88"/>
      <c r="C94" s="86"/>
    </row>
    <row r="95" spans="1:15" ht="20.25" x14ac:dyDescent="0.3">
      <c r="C95" s="86"/>
      <c r="D95" s="5"/>
      <c r="E95" s="5"/>
      <c r="F95" s="5"/>
      <c r="G95" s="5"/>
    </row>
    <row r="96" spans="1:15" ht="20.25" x14ac:dyDescent="0.3">
      <c r="C96" s="86"/>
      <c r="D96" s="5"/>
      <c r="E96" s="5"/>
      <c r="F96" s="5"/>
      <c r="G96" s="5"/>
    </row>
    <row r="97" spans="3:7" ht="20.25" x14ac:dyDescent="0.3">
      <c r="C97" s="86"/>
      <c r="D97" s="5"/>
      <c r="E97" s="5"/>
      <c r="F97" s="5"/>
      <c r="G97" s="5"/>
    </row>
    <row r="98" spans="3:7" ht="20.25" x14ac:dyDescent="0.3">
      <c r="C98" s="86"/>
      <c r="D98" s="5"/>
      <c r="E98" s="5"/>
      <c r="F98" s="5"/>
      <c r="G98" s="5"/>
    </row>
    <row r="99" spans="3:7" ht="20.25" x14ac:dyDescent="0.3">
      <c r="C99" s="86"/>
      <c r="D99" s="5"/>
      <c r="E99" s="5"/>
      <c r="F99" s="5"/>
      <c r="G99" s="5"/>
    </row>
    <row r="100" spans="3:7" ht="20.25" x14ac:dyDescent="0.3">
      <c r="C100" s="86"/>
      <c r="D100" s="5"/>
      <c r="E100" s="5"/>
      <c r="F100" s="5"/>
      <c r="G100" s="5"/>
    </row>
    <row r="101" spans="3:7" ht="20.25" x14ac:dyDescent="0.3">
      <c r="C101" s="86"/>
      <c r="D101" s="5"/>
      <c r="E101" s="5"/>
      <c r="F101" s="5"/>
      <c r="G101" s="5"/>
    </row>
    <row r="102" spans="3:7" ht="20.25" x14ac:dyDescent="0.3">
      <c r="C102" s="86"/>
      <c r="D102" s="5"/>
      <c r="E102" s="5"/>
      <c r="F102" s="5"/>
      <c r="G102" s="5"/>
    </row>
    <row r="103" spans="3:7" ht="20.25" x14ac:dyDescent="0.3">
      <c r="C103" s="86"/>
      <c r="D103" s="5"/>
      <c r="E103" s="5"/>
      <c r="F103" s="5"/>
      <c r="G103" s="5"/>
    </row>
    <row r="104" spans="3:7" ht="20.25" x14ac:dyDescent="0.3">
      <c r="C104" s="86"/>
      <c r="D104" s="5"/>
      <c r="E104" s="5"/>
      <c r="F104" s="5"/>
      <c r="G104" s="5"/>
    </row>
    <row r="105" spans="3:7" ht="20.25" x14ac:dyDescent="0.3">
      <c r="C105" s="86"/>
      <c r="D105" s="5"/>
      <c r="E105" s="5"/>
      <c r="F105" s="5"/>
      <c r="G105" s="5"/>
    </row>
    <row r="106" spans="3:7" ht="20.25" x14ac:dyDescent="0.3">
      <c r="C106" s="86"/>
    </row>
    <row r="107" spans="3:7" ht="20.25" x14ac:dyDescent="0.3">
      <c r="C107" s="86"/>
    </row>
    <row r="108" spans="3:7" ht="20.25" x14ac:dyDescent="0.3">
      <c r="C108" s="86"/>
    </row>
    <row r="109" spans="3:7" ht="20.25" x14ac:dyDescent="0.3">
      <c r="C109" s="86"/>
    </row>
    <row r="110" spans="3:7" ht="20.25" x14ac:dyDescent="0.3">
      <c r="C110" s="86"/>
    </row>
    <row r="111" spans="3:7" ht="20.25" x14ac:dyDescent="0.3">
      <c r="C111" s="86"/>
    </row>
    <row r="112" spans="3:7" ht="20.25" x14ac:dyDescent="0.3">
      <c r="C112" s="86"/>
    </row>
    <row r="113" spans="1:82" s="89" customFormat="1" ht="20.25" x14ac:dyDescent="0.3">
      <c r="A113" s="5"/>
      <c r="B113" s="5"/>
      <c r="C113" s="86"/>
      <c r="G113" s="90"/>
      <c r="H113" s="5"/>
      <c r="I113" s="10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</row>
    <row r="114" spans="1:82" s="89" customFormat="1" ht="20.25" x14ac:dyDescent="0.3">
      <c r="A114" s="5"/>
      <c r="B114" s="5"/>
      <c r="C114" s="86"/>
      <c r="G114" s="90"/>
      <c r="H114" s="5"/>
      <c r="I114" s="10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 s="89" customFormat="1" ht="20.25" x14ac:dyDescent="0.3">
      <c r="A115" s="5"/>
      <c r="B115" s="5"/>
      <c r="C115" s="86"/>
      <c r="G115" s="90"/>
      <c r="H115" s="5"/>
      <c r="I115" s="10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</row>
    <row r="116" spans="1:82" s="89" customFormat="1" ht="20.25" x14ac:dyDescent="0.3">
      <c r="A116" s="5"/>
      <c r="B116" s="5"/>
      <c r="C116" s="86"/>
      <c r="G116" s="90"/>
      <c r="H116" s="5"/>
      <c r="I116" s="10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</row>
    <row r="117" spans="1:82" s="89" customFormat="1" ht="20.25" x14ac:dyDescent="0.3">
      <c r="A117" s="5"/>
      <c r="B117" s="5"/>
      <c r="C117" s="86"/>
      <c r="G117" s="90"/>
      <c r="H117" s="5"/>
      <c r="I117" s="10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</row>
    <row r="118" spans="1:82" s="89" customFormat="1" ht="20.25" x14ac:dyDescent="0.3">
      <c r="A118" s="5"/>
      <c r="B118" s="5"/>
      <c r="C118" s="86"/>
      <c r="G118" s="90"/>
      <c r="H118" s="5"/>
      <c r="I118" s="10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19" spans="1:82" s="89" customFormat="1" ht="20.25" x14ac:dyDescent="0.3">
      <c r="A119" s="5"/>
      <c r="B119" s="5"/>
      <c r="C119" s="86"/>
      <c r="G119" s="90"/>
      <c r="H119" s="5"/>
      <c r="I119" s="10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 s="89" customFormat="1" ht="20.25" x14ac:dyDescent="0.3">
      <c r="A120" s="5"/>
      <c r="B120" s="5"/>
      <c r="C120" s="86"/>
      <c r="G120" s="90"/>
      <c r="H120" s="5"/>
      <c r="I120" s="10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</row>
    <row r="121" spans="1:82" s="89" customFormat="1" ht="20.25" x14ac:dyDescent="0.3">
      <c r="A121" s="5"/>
      <c r="B121" s="5"/>
      <c r="C121" s="86"/>
      <c r="G121" s="90"/>
      <c r="H121" s="5"/>
      <c r="I121" s="10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</row>
    <row r="122" spans="1:82" s="89" customFormat="1" ht="20.25" x14ac:dyDescent="0.3">
      <c r="A122" s="5"/>
      <c r="B122" s="5"/>
      <c r="C122" s="86"/>
      <c r="G122" s="90"/>
      <c r="H122" s="5"/>
      <c r="I122" s="10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</row>
    <row r="123" spans="1:82" s="89" customFormat="1" ht="20.25" x14ac:dyDescent="0.3">
      <c r="A123" s="5"/>
      <c r="B123" s="5"/>
      <c r="C123" s="86"/>
      <c r="G123" s="90"/>
      <c r="H123" s="5"/>
      <c r="I123" s="10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</row>
    <row r="124" spans="1:82" s="89" customFormat="1" ht="20.25" x14ac:dyDescent="0.3">
      <c r="A124" s="5"/>
      <c r="B124" s="5"/>
      <c r="C124" s="86"/>
      <c r="G124" s="90"/>
      <c r="H124" s="5"/>
      <c r="I124" s="10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 s="89" customFormat="1" ht="20.25" x14ac:dyDescent="0.3">
      <c r="A125" s="5"/>
      <c r="B125" s="5"/>
      <c r="C125" s="86"/>
      <c r="G125" s="90"/>
      <c r="H125" s="5"/>
      <c r="I125" s="10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</row>
    <row r="126" spans="1:82" s="89" customFormat="1" ht="20.25" x14ac:dyDescent="0.3">
      <c r="A126" s="5"/>
      <c r="B126" s="5"/>
      <c r="C126" s="86"/>
      <c r="G126" s="90"/>
      <c r="H126" s="5"/>
      <c r="I126" s="10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s="89" customFormat="1" ht="20.25" x14ac:dyDescent="0.3">
      <c r="A127" s="5"/>
      <c r="B127" s="5"/>
      <c r="C127" s="86"/>
      <c r="G127" s="90"/>
      <c r="H127" s="5"/>
      <c r="I127" s="10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</row>
    <row r="128" spans="1:82" s="89" customFormat="1" ht="20.25" x14ac:dyDescent="0.3">
      <c r="A128" s="5"/>
      <c r="B128" s="5"/>
      <c r="C128" s="86"/>
      <c r="G128" s="90"/>
      <c r="H128" s="5"/>
      <c r="I128" s="10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</row>
    <row r="129" spans="1:82" s="89" customFormat="1" ht="20.25" x14ac:dyDescent="0.3">
      <c r="A129" s="5"/>
      <c r="B129" s="5"/>
      <c r="C129" s="86"/>
      <c r="G129" s="90"/>
      <c r="H129" s="5"/>
      <c r="I129" s="10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</row>
    <row r="130" spans="1:82" s="89" customFormat="1" ht="20.25" x14ac:dyDescent="0.3">
      <c r="A130" s="5"/>
      <c r="B130" s="5"/>
      <c r="C130" s="86"/>
      <c r="G130" s="90"/>
      <c r="H130" s="5"/>
      <c r="I130" s="10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</row>
    <row r="131" spans="1:82" s="89" customFormat="1" ht="20.25" x14ac:dyDescent="0.3">
      <c r="A131" s="5"/>
      <c r="B131" s="5"/>
      <c r="C131" s="86"/>
      <c r="G131" s="90"/>
      <c r="H131" s="5"/>
      <c r="I131" s="10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</row>
    <row r="132" spans="1:82" s="89" customFormat="1" ht="20.25" x14ac:dyDescent="0.3">
      <c r="A132" s="5"/>
      <c r="B132" s="5"/>
      <c r="C132" s="86"/>
      <c r="G132" s="90"/>
      <c r="H132" s="5"/>
      <c r="I132" s="10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</row>
    <row r="133" spans="1:82" s="89" customFormat="1" ht="20.25" x14ac:dyDescent="0.3">
      <c r="A133" s="5"/>
      <c r="B133" s="5"/>
      <c r="C133" s="86"/>
      <c r="G133" s="90"/>
      <c r="H133" s="5"/>
      <c r="I133" s="10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</row>
    <row r="134" spans="1:82" s="89" customFormat="1" ht="20.25" x14ac:dyDescent="0.3">
      <c r="A134" s="5"/>
      <c r="B134" s="5"/>
      <c r="C134" s="86"/>
      <c r="G134" s="90"/>
      <c r="H134" s="5"/>
      <c r="I134" s="10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</row>
    <row r="135" spans="1:82" s="89" customFormat="1" ht="20.25" x14ac:dyDescent="0.3">
      <c r="A135" s="5"/>
      <c r="B135" s="5"/>
      <c r="C135" s="86"/>
      <c r="G135" s="90"/>
      <c r="H135" s="5"/>
      <c r="I135" s="10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</row>
    <row r="136" spans="1:82" s="89" customFormat="1" ht="20.25" x14ac:dyDescent="0.3">
      <c r="A136" s="5"/>
      <c r="B136" s="5"/>
      <c r="C136" s="86"/>
      <c r="G136" s="90"/>
      <c r="H136" s="5"/>
      <c r="I136" s="10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</row>
    <row r="137" spans="1:82" s="89" customFormat="1" ht="20.25" x14ac:dyDescent="0.3">
      <c r="A137" s="5"/>
      <c r="B137" s="5"/>
      <c r="C137" s="86"/>
      <c r="G137" s="90"/>
      <c r="H137" s="5"/>
      <c r="I137" s="10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</row>
    <row r="138" spans="1:82" s="89" customFormat="1" ht="20.25" x14ac:dyDescent="0.3">
      <c r="A138" s="5"/>
      <c r="B138" s="5"/>
      <c r="C138" s="86"/>
      <c r="G138" s="90"/>
      <c r="H138" s="5"/>
      <c r="I138" s="10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</row>
    <row r="139" spans="1:82" s="89" customFormat="1" ht="20.25" x14ac:dyDescent="0.3">
      <c r="A139" s="5"/>
      <c r="B139" s="5"/>
      <c r="C139" s="86"/>
      <c r="G139" s="90"/>
      <c r="H139" s="5"/>
      <c r="I139" s="10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</row>
    <row r="140" spans="1:82" s="89" customFormat="1" ht="20.25" x14ac:dyDescent="0.3">
      <c r="A140" s="5"/>
      <c r="B140" s="5"/>
      <c r="C140" s="86"/>
      <c r="G140" s="90"/>
      <c r="H140" s="5"/>
      <c r="I140" s="10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</row>
    <row r="141" spans="1:82" s="89" customFormat="1" ht="20.25" x14ac:dyDescent="0.25">
      <c r="A141" s="5"/>
      <c r="B141" s="5"/>
      <c r="C141" s="91"/>
      <c r="G141" s="90"/>
      <c r="H141" s="5"/>
      <c r="I141" s="10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</row>
    <row r="142" spans="1:82" s="89" customFormat="1" ht="20.25" x14ac:dyDescent="0.25">
      <c r="A142" s="5"/>
      <c r="B142" s="5"/>
      <c r="C142" s="91"/>
      <c r="G142" s="90"/>
      <c r="H142" s="5"/>
      <c r="I142" s="10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</row>
    <row r="143" spans="1:82" s="89" customFormat="1" ht="20.25" x14ac:dyDescent="0.25">
      <c r="A143" s="5"/>
      <c r="B143" s="5"/>
      <c r="C143" s="92"/>
      <c r="G143" s="90"/>
      <c r="H143" s="5"/>
      <c r="I143" s="10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</row>
    <row r="144" spans="1:82" s="89" customFormat="1" ht="20.25" x14ac:dyDescent="0.25">
      <c r="A144" s="5"/>
      <c r="B144" s="5"/>
      <c r="C144" s="92"/>
      <c r="G144" s="90"/>
      <c r="H144" s="5"/>
      <c r="I144" s="10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</row>
    <row r="145" spans="1:82" s="89" customFormat="1" ht="20.25" x14ac:dyDescent="0.25">
      <c r="A145" s="5"/>
      <c r="B145" s="5"/>
      <c r="C145" s="92"/>
      <c r="G145" s="90"/>
      <c r="H145" s="5"/>
      <c r="I145" s="10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</row>
  </sheetData>
  <mergeCells count="9">
    <mergeCell ref="A12:M12"/>
    <mergeCell ref="A14:M14"/>
    <mergeCell ref="A27:A32"/>
    <mergeCell ref="A5:D5"/>
    <mergeCell ref="A6:J6"/>
    <mergeCell ref="A7:C7"/>
    <mergeCell ref="A8:D8"/>
    <mergeCell ref="A9:F9"/>
    <mergeCell ref="A10:C10"/>
  </mergeCells>
  <dataValidations count="2">
    <dataValidation type="list" allowBlank="1" showInputMessage="1" showErrorMessage="1" promptTitle="Financiranje iz fodova EU" prompt="je obavezan podatak." sqref="I16" xr:uid="{8BB0017F-59E3-49B6-A968-02709696AA13}">
      <formula1>DANE</formula1>
    </dataValidation>
    <dataValidation allowBlank="1" showInputMessage="1" showErrorMessage="1" promptTitle="CPV" prompt="Je obavezan podatak" sqref="E61" xr:uid="{F83562AF-A142-4512-953B-5519CFFBEA05}"/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Rajčević</dc:creator>
  <cp:lastModifiedBy>Petra Rajčević</cp:lastModifiedBy>
  <dcterms:created xsi:type="dcterms:W3CDTF">2026-01-22T08:33:19Z</dcterms:created>
  <dcterms:modified xsi:type="dcterms:W3CDTF">2026-01-23T08:05:44Z</dcterms:modified>
</cp:coreProperties>
</file>